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5月份" sheetId="1" r:id="rId1"/>
    <sheet name="Sheet2" sheetId="2" r:id="rId2"/>
    <sheet name="Sheet3" sheetId="3" r:id="rId3"/>
  </sheets>
  <definedNames>
    <definedName name="_xlnm._FilterDatabase" localSheetId="0" hidden="1">'5月份'!$A$4:$WPV$193</definedName>
    <definedName name="_xlnm.Print_Titles" localSheetId="0">'5月份'!$1:$4</definedName>
  </definedNames>
  <calcPr calcId="144525"/>
</workbook>
</file>

<file path=xl/sharedStrings.xml><?xml version="1.0" encoding="utf-8"?>
<sst xmlns="http://schemas.openxmlformats.org/spreadsheetml/2006/main" count="565" uniqueCount="213">
  <si>
    <t>2021年5月民政惠民资金银行打卡发放表（5.18）</t>
  </si>
  <si>
    <t>二0二一年五月一十八日</t>
  </si>
  <si>
    <t>单位</t>
  </si>
  <si>
    <t>享受人姓名</t>
  </si>
  <si>
    <t>享受人数</t>
  </si>
  <si>
    <t>民政惠民资金项目</t>
  </si>
  <si>
    <t>合计</t>
  </si>
  <si>
    <t>补贴项目</t>
  </si>
  <si>
    <t>5月城镇特困人员供养生活费</t>
  </si>
  <si>
    <t>5月农村特困人员供养生活费</t>
  </si>
  <si>
    <t>5月城镇低保</t>
  </si>
  <si>
    <t>5月农村低保</t>
  </si>
  <si>
    <t>基本养老服务补贴</t>
  </si>
  <si>
    <t>补发7月份低保</t>
  </si>
  <si>
    <t>2019年医疗参合（0517）</t>
  </si>
  <si>
    <t>八字桥居委会</t>
  </si>
  <si>
    <t>何永平</t>
  </si>
  <si>
    <t>城供</t>
  </si>
  <si>
    <t>李琼</t>
  </si>
  <si>
    <t>兴隆村</t>
  </si>
  <si>
    <t>毛勇</t>
  </si>
  <si>
    <t>盐下村</t>
  </si>
  <si>
    <t>彭土旺</t>
  </si>
  <si>
    <t>唐凤静</t>
  </si>
  <si>
    <t>朱家观村</t>
  </si>
  <si>
    <t>黄柱福</t>
  </si>
  <si>
    <t>欧耘</t>
  </si>
  <si>
    <t>回龙村</t>
  </si>
  <si>
    <t>卢永忠</t>
  </si>
  <si>
    <t>欧运兰</t>
  </si>
  <si>
    <t>八仙洞村</t>
  </si>
  <si>
    <t>刘小忠</t>
  </si>
  <si>
    <t>唐代发</t>
  </si>
  <si>
    <t>卢福养</t>
  </si>
  <si>
    <t>永济亭村</t>
  </si>
  <si>
    <t>王斌忠</t>
  </si>
  <si>
    <t>李家塘村</t>
  </si>
  <si>
    <t>谭明德</t>
  </si>
  <si>
    <t>马鹿头村</t>
  </si>
  <si>
    <t>何庆丰</t>
  </si>
  <si>
    <t>刘春旺</t>
  </si>
  <si>
    <t>神仙洞村</t>
  </si>
  <si>
    <t>卢柱德</t>
  </si>
  <si>
    <t>卢正茂</t>
  </si>
  <si>
    <t>刘正科</t>
  </si>
  <si>
    <t>陈德奎</t>
  </si>
  <si>
    <t>城低</t>
  </si>
  <si>
    <t>回峰居委会</t>
  </si>
  <si>
    <t>欧平</t>
  </si>
  <si>
    <t>申刘洋</t>
  </si>
  <si>
    <t>邱浩</t>
  </si>
  <si>
    <t>张兆青</t>
  </si>
  <si>
    <t>陈宗洪</t>
  </si>
  <si>
    <t>刘强福</t>
  </si>
  <si>
    <t>农供</t>
  </si>
  <si>
    <t>顾生湖</t>
  </si>
  <si>
    <t>蒋正仔</t>
  </si>
  <si>
    <t>欧阳社强</t>
  </si>
  <si>
    <t>陈新颖</t>
  </si>
  <si>
    <t>何宝来</t>
  </si>
  <si>
    <t>田海荣</t>
  </si>
  <si>
    <t>文彩霞</t>
  </si>
  <si>
    <t>欧阳联合</t>
  </si>
  <si>
    <t>刘光明</t>
  </si>
  <si>
    <t>邹兴华</t>
  </si>
  <si>
    <t>黄雪宜</t>
  </si>
  <si>
    <t>安茶英</t>
  </si>
  <si>
    <t>卢萍</t>
  </si>
  <si>
    <t>卢思宏</t>
  </si>
  <si>
    <t>农低</t>
  </si>
  <si>
    <t>毛新成</t>
  </si>
  <si>
    <t>刘新德</t>
  </si>
  <si>
    <t>卢荔勇</t>
  </si>
  <si>
    <t>毛祥平</t>
  </si>
  <si>
    <t>卢玉忠</t>
  </si>
  <si>
    <t>卢志平</t>
  </si>
  <si>
    <t>何亚娟</t>
  </si>
  <si>
    <t>顾志辉</t>
  </si>
  <si>
    <t>顾水全</t>
  </si>
  <si>
    <t>李小花</t>
  </si>
  <si>
    <t>卢明雷</t>
  </si>
  <si>
    <t>何益养</t>
  </si>
  <si>
    <t>卢之美</t>
  </si>
  <si>
    <t>卢美德</t>
  </si>
  <si>
    <t>卢龙兴</t>
  </si>
  <si>
    <t>蒋耕基</t>
  </si>
  <si>
    <t>卢美成</t>
  </si>
  <si>
    <t>卢永积</t>
  </si>
  <si>
    <t>刘柱旺</t>
  </si>
  <si>
    <t>蒋新平</t>
  </si>
  <si>
    <t>吴坚</t>
  </si>
  <si>
    <t>曹和平</t>
  </si>
  <si>
    <t>何务苟</t>
  </si>
  <si>
    <t>卢玉娣</t>
  </si>
  <si>
    <t>钟影燕</t>
  </si>
  <si>
    <t>邓怡新</t>
  </si>
  <si>
    <t>李卫国</t>
  </si>
  <si>
    <t>邓解旺</t>
  </si>
  <si>
    <t>伍国盛</t>
  </si>
  <si>
    <t>卢凤珠</t>
  </si>
  <si>
    <t>田春旺</t>
  </si>
  <si>
    <t>李信科</t>
  </si>
  <si>
    <t>刘秋明</t>
  </si>
  <si>
    <t>龙训祥</t>
  </si>
  <si>
    <t>陈弟备</t>
  </si>
  <si>
    <t>欧新旺</t>
  </si>
  <si>
    <t>何新进</t>
  </si>
  <si>
    <t>范三苟</t>
  </si>
  <si>
    <t xml:space="preserve">黄雄军 </t>
  </si>
  <si>
    <t>刘志化</t>
  </si>
  <si>
    <t>欧万平</t>
  </si>
  <si>
    <t>卢石全</t>
  </si>
  <si>
    <t>卢贞伶</t>
  </si>
  <si>
    <t>毛席奎</t>
  </si>
  <si>
    <t>卢朝稳</t>
  </si>
  <si>
    <t>何名开</t>
  </si>
  <si>
    <t>唐凤生</t>
  </si>
  <si>
    <t>李明桂</t>
  </si>
  <si>
    <t>唐中璜</t>
  </si>
  <si>
    <t>蒋和姣</t>
  </si>
  <si>
    <t>李旭东</t>
  </si>
  <si>
    <t>卢华珠</t>
  </si>
  <si>
    <t>余连珍</t>
  </si>
  <si>
    <t>朱建权</t>
  </si>
  <si>
    <t>黄土全</t>
  </si>
  <si>
    <t>何娟</t>
  </si>
  <si>
    <t>卢细苟</t>
  </si>
  <si>
    <t>李年旺</t>
  </si>
  <si>
    <t>何建英</t>
  </si>
  <si>
    <t>欧日贵</t>
  </si>
  <si>
    <t>欧阳丽华</t>
  </si>
  <si>
    <t>李神贵</t>
  </si>
  <si>
    <t>欧阳君丽</t>
  </si>
  <si>
    <t>卢永龙</t>
  </si>
  <si>
    <t>何祥付</t>
  </si>
  <si>
    <t>李军龙</t>
  </si>
  <si>
    <t>蒋丑奎</t>
  </si>
  <si>
    <t>罗桂友</t>
  </si>
  <si>
    <t>蒋端辉</t>
  </si>
  <si>
    <t>卢新全</t>
  </si>
  <si>
    <t>栗冬娥</t>
  </si>
  <si>
    <t>李精灵</t>
  </si>
  <si>
    <t>欧阳巍</t>
  </si>
  <si>
    <t>卢玉玲</t>
  </si>
  <si>
    <t>陈泽茂</t>
  </si>
  <si>
    <t>张利群</t>
  </si>
  <si>
    <t>芦柳花</t>
  </si>
  <si>
    <t>赵付成</t>
  </si>
  <si>
    <t>杨兰荣</t>
  </si>
  <si>
    <t>兴隆村委会</t>
  </si>
  <si>
    <t>吕定胜</t>
  </si>
  <si>
    <t>欧日英</t>
  </si>
  <si>
    <t>刘裕幸</t>
  </si>
  <si>
    <t>骆恒秀</t>
  </si>
  <si>
    <t>卢政学</t>
  </si>
  <si>
    <t>杨长秀</t>
  </si>
  <si>
    <t>卢文养</t>
  </si>
  <si>
    <t>蒋士维</t>
  </si>
  <si>
    <t>唐后龙</t>
  </si>
  <si>
    <t>黄江甫</t>
  </si>
  <si>
    <t>罗光保</t>
  </si>
  <si>
    <t>龙谦羽</t>
  </si>
  <si>
    <t>高世辉</t>
  </si>
  <si>
    <t>何小娥</t>
  </si>
  <si>
    <t>段雨轩</t>
  </si>
  <si>
    <t>陈艺蓝</t>
  </si>
  <si>
    <t>唐坤娣</t>
  </si>
  <si>
    <t>杨哲轩</t>
  </si>
  <si>
    <t>朱隆文</t>
  </si>
  <si>
    <t>欧阳金宏</t>
  </si>
  <si>
    <t>郑权</t>
  </si>
  <si>
    <t>卢健</t>
  </si>
  <si>
    <t>肖录平</t>
  </si>
  <si>
    <t>顾玉英</t>
  </si>
  <si>
    <t>袁仁翠</t>
  </si>
  <si>
    <t>欧阳永凤</t>
  </si>
  <si>
    <t>卢家希</t>
  </si>
  <si>
    <t>毛金旺</t>
  </si>
  <si>
    <t>黄宇</t>
  </si>
  <si>
    <t>彭小权</t>
  </si>
  <si>
    <t>蒋士杰</t>
  </si>
  <si>
    <t>蒋星瑶</t>
  </si>
  <si>
    <t>朱社宜</t>
  </si>
  <si>
    <t>龚良淑</t>
  </si>
  <si>
    <t>何登荣</t>
  </si>
  <si>
    <t>何幼后</t>
  </si>
  <si>
    <t>欧阳金凤</t>
  </si>
  <si>
    <t>奉林华</t>
  </si>
  <si>
    <t>欧付强</t>
  </si>
  <si>
    <t>夏长江</t>
  </si>
  <si>
    <t>卢德忠</t>
  </si>
  <si>
    <t>卢全德</t>
  </si>
  <si>
    <t>黄雨榕</t>
  </si>
  <si>
    <t>朱芳旺</t>
  </si>
  <si>
    <t>汪祥云</t>
  </si>
  <si>
    <t>毛多旺</t>
  </si>
  <si>
    <t>左林江</t>
  </si>
  <si>
    <t>何宇涵</t>
  </si>
  <si>
    <t>欧阳运簪</t>
  </si>
  <si>
    <t>沈治燕</t>
  </si>
  <si>
    <t>彭新旺</t>
  </si>
  <si>
    <t>朱丑旺</t>
  </si>
  <si>
    <t>唐雪珍</t>
  </si>
  <si>
    <t>谢珍莲</t>
  </si>
  <si>
    <t>卢慧娟</t>
  </si>
  <si>
    <t>曾庆贵</t>
  </si>
  <si>
    <t>何芝华</t>
  </si>
  <si>
    <t>杨泽忠</t>
  </si>
  <si>
    <t>刘琼</t>
  </si>
  <si>
    <t>杨剑英</t>
  </si>
  <si>
    <t>程跃胜</t>
  </si>
  <si>
    <t>李国亮</t>
  </si>
  <si>
    <t>罗江永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</si>
</sst>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indexed="10"/>
      <name val="宋体"/>
      <charset val="134"/>
    </font>
    <font>
      <sz val="10"/>
      <color rgb="FF00B050"/>
      <name val="宋体"/>
      <charset val="134"/>
    </font>
    <font>
      <sz val="10"/>
      <color theme="0"/>
      <name val="宋体"/>
      <charset val="134"/>
    </font>
    <font>
      <b/>
      <sz val="10"/>
      <name val="宋体"/>
      <charset val="134"/>
    </font>
    <font>
      <b/>
      <sz val="11"/>
      <color theme="1"/>
      <name val="黑体"/>
      <charset val="134"/>
    </font>
    <font>
      <b/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9" fillId="29" borderId="1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0" borderId="0"/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/>
    </xf>
    <xf numFmtId="0" fontId="3" fillId="0" borderId="2" xfId="49" applyNumberFormat="1" applyFont="1" applyBorder="1" applyAlignment="1">
      <alignment horizontal="center" vertical="center"/>
    </xf>
    <xf numFmtId="0" fontId="3" fillId="0" borderId="2" xfId="49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2" xfId="49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49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/>
    </xf>
    <xf numFmtId="0" fontId="2" fillId="0" borderId="2" xfId="49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3" borderId="2" xfId="49" applyNumberFormat="1" applyFont="1" applyFill="1" applyBorder="1" applyAlignment="1">
      <alignment horizontal="center" vertical="center"/>
    </xf>
    <xf numFmtId="0" fontId="2" fillId="3" borderId="2" xfId="49" applyFont="1" applyFill="1" applyBorder="1" applyAlignment="1">
      <alignment horizontal="center"/>
    </xf>
    <xf numFmtId="0" fontId="3" fillId="0" borderId="0" xfId="49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6" fillId="3" borderId="2" xfId="49" applyFont="1" applyFill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/>
    </xf>
    <xf numFmtId="49" fontId="2" fillId="3" borderId="2" xfId="49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/>
    </xf>
    <xf numFmtId="0" fontId="2" fillId="0" borderId="2" xfId="49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2" borderId="2" xfId="49" applyNumberFormat="1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/>
    </xf>
    <xf numFmtId="0" fontId="3" fillId="0" borderId="2" xfId="49" applyFont="1" applyBorder="1" applyAlignment="1">
      <alignment horizontal="center" shrinkToFit="1"/>
    </xf>
    <xf numFmtId="49" fontId="3" fillId="2" borderId="2" xfId="49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49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/>
    </xf>
    <xf numFmtId="0" fontId="5" fillId="3" borderId="2" xfId="49" applyNumberFormat="1" applyFont="1" applyFill="1" applyBorder="1" applyAlignment="1">
      <alignment horizontal="center" vertical="center"/>
    </xf>
    <xf numFmtId="0" fontId="5" fillId="3" borderId="2" xfId="49" applyFont="1" applyFill="1" applyBorder="1" applyAlignment="1">
      <alignment horizontal="center"/>
    </xf>
    <xf numFmtId="49" fontId="2" fillId="2" borderId="2" xfId="49" applyNumberFormat="1" applyFont="1" applyFill="1" applyBorder="1" applyAlignment="1">
      <alignment horizontal="center"/>
    </xf>
    <xf numFmtId="0" fontId="7" fillId="0" borderId="2" xfId="49" applyFont="1" applyBorder="1" applyAlignment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048496"/>
  <sheetViews>
    <sheetView tabSelected="1" workbookViewId="0">
      <selection activeCell="R17" sqref="R17"/>
    </sheetView>
  </sheetViews>
  <sheetFormatPr defaultColWidth="9" defaultRowHeight="12"/>
  <cols>
    <col min="1" max="1" width="11.375" style="1" customWidth="1"/>
    <col min="2" max="2" width="7.125" style="1" customWidth="1"/>
    <col min="3" max="3" width="3.375" style="1" customWidth="1"/>
    <col min="4" max="4" width="6.375" style="1" customWidth="1"/>
    <col min="5" max="5" width="7.375" style="1" customWidth="1"/>
    <col min="6" max="6" width="5.75" style="1" customWidth="1"/>
    <col min="7" max="7" width="5.25" style="1" customWidth="1"/>
    <col min="8" max="8" width="6.125" style="1" customWidth="1"/>
    <col min="9" max="9" width="6.125" style="8" hidden="1" customWidth="1"/>
    <col min="10" max="10" width="6.375" style="1" hidden="1" customWidth="1"/>
    <col min="11" max="11" width="6.25" style="9" customWidth="1"/>
    <col min="12" max="12" width="7.625" style="1" customWidth="1"/>
    <col min="13" max="15980" width="9" style="1"/>
    <col min="15981" max="16384" width="9" style="10"/>
  </cols>
  <sheetData>
    <row r="1" s="1" customFormat="1" ht="25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spans="1:12">
      <c r="A2" s="3"/>
      <c r="B2" s="3"/>
      <c r="C2" s="12" t="s">
        <v>1</v>
      </c>
      <c r="D2" s="12"/>
      <c r="E2" s="12"/>
      <c r="F2" s="12"/>
      <c r="G2" s="12"/>
      <c r="H2" s="12"/>
      <c r="I2" s="12"/>
      <c r="J2" s="12"/>
      <c r="K2" s="12"/>
      <c r="L2" s="38"/>
    </row>
    <row r="3" s="1" customFormat="1" customHeight="1" spans="1:12">
      <c r="A3" s="13" t="s">
        <v>2</v>
      </c>
      <c r="B3" s="14" t="s">
        <v>3</v>
      </c>
      <c r="C3" s="15" t="s">
        <v>4</v>
      </c>
      <c r="D3" s="15"/>
      <c r="E3" s="15" t="s">
        <v>5</v>
      </c>
      <c r="F3" s="15"/>
      <c r="G3" s="15"/>
      <c r="H3" s="15"/>
      <c r="I3" s="15"/>
      <c r="J3" s="15"/>
      <c r="K3" s="39" t="s">
        <v>6</v>
      </c>
      <c r="L3" s="40" t="s">
        <v>7</v>
      </c>
    </row>
    <row r="4" s="1" customFormat="1" ht="60" spans="1:12">
      <c r="A4" s="13"/>
      <c r="B4" s="16"/>
      <c r="C4" s="15"/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41" t="s">
        <v>13</v>
      </c>
      <c r="J4" s="17" t="s">
        <v>14</v>
      </c>
      <c r="K4" s="39"/>
      <c r="L4" s="42"/>
    </row>
    <row r="5" s="1" customFormat="1" spans="1:12">
      <c r="A5" s="13" t="s">
        <v>15</v>
      </c>
      <c r="B5" s="18" t="s">
        <v>16</v>
      </c>
      <c r="C5" s="13">
        <v>1</v>
      </c>
      <c r="D5" s="13">
        <v>741</v>
      </c>
      <c r="E5" s="19"/>
      <c r="F5" s="17"/>
      <c r="G5" s="17"/>
      <c r="H5" s="17"/>
      <c r="I5" s="43"/>
      <c r="J5" s="25"/>
      <c r="K5" s="44">
        <f>H5+G5+F5+E5+D5</f>
        <v>741</v>
      </c>
      <c r="L5" s="45" t="s">
        <v>17</v>
      </c>
    </row>
    <row r="6" s="1" customFormat="1" spans="1:12">
      <c r="A6" s="13" t="s">
        <v>15</v>
      </c>
      <c r="B6" s="20" t="s">
        <v>18</v>
      </c>
      <c r="C6" s="21">
        <v>1</v>
      </c>
      <c r="D6" s="13">
        <v>741</v>
      </c>
      <c r="E6" s="19"/>
      <c r="F6" s="22"/>
      <c r="G6" s="22"/>
      <c r="H6" s="22"/>
      <c r="I6" s="43"/>
      <c r="J6" s="25"/>
      <c r="K6" s="44">
        <f t="shared" ref="K6:K37" si="0">H6+G6+F6+E6+D6</f>
        <v>741</v>
      </c>
      <c r="L6" s="45" t="s">
        <v>17</v>
      </c>
    </row>
    <row r="7" s="1" customFormat="1" spans="1:12">
      <c r="A7" s="13" t="s">
        <v>19</v>
      </c>
      <c r="B7" s="23" t="s">
        <v>20</v>
      </c>
      <c r="C7" s="13">
        <v>1</v>
      </c>
      <c r="D7" s="13">
        <v>741</v>
      </c>
      <c r="E7" s="19"/>
      <c r="F7" s="13"/>
      <c r="G7" s="13"/>
      <c r="H7" s="13"/>
      <c r="I7" s="43"/>
      <c r="J7" s="25"/>
      <c r="K7" s="44">
        <f t="shared" si="0"/>
        <v>741</v>
      </c>
      <c r="L7" s="45" t="s">
        <v>17</v>
      </c>
    </row>
    <row r="8" s="2" customFormat="1" spans="1:12">
      <c r="A8" s="13" t="s">
        <v>21</v>
      </c>
      <c r="B8" s="24" t="s">
        <v>22</v>
      </c>
      <c r="C8" s="13">
        <v>1</v>
      </c>
      <c r="D8" s="13">
        <v>741</v>
      </c>
      <c r="E8" s="25"/>
      <c r="F8" s="13"/>
      <c r="G8" s="13"/>
      <c r="H8" s="13"/>
      <c r="I8" s="43"/>
      <c r="J8" s="25"/>
      <c r="K8" s="44">
        <f t="shared" si="0"/>
        <v>741</v>
      </c>
      <c r="L8" s="45" t="s">
        <v>17</v>
      </c>
    </row>
    <row r="9" s="3" customFormat="1" spans="1:12">
      <c r="A9" s="13" t="s">
        <v>21</v>
      </c>
      <c r="B9" s="23" t="s">
        <v>23</v>
      </c>
      <c r="C9" s="13">
        <v>1</v>
      </c>
      <c r="D9" s="13">
        <v>741</v>
      </c>
      <c r="E9" s="13"/>
      <c r="F9" s="13"/>
      <c r="G9" s="13"/>
      <c r="H9" s="13"/>
      <c r="I9" s="43"/>
      <c r="J9" s="25"/>
      <c r="K9" s="44">
        <f t="shared" si="0"/>
        <v>741</v>
      </c>
      <c r="L9" s="45" t="s">
        <v>17</v>
      </c>
    </row>
    <row r="10" s="1" customFormat="1" spans="1:12">
      <c r="A10" s="13" t="s">
        <v>24</v>
      </c>
      <c r="B10" s="20" t="s">
        <v>25</v>
      </c>
      <c r="C10" s="21">
        <v>1</v>
      </c>
      <c r="D10" s="13">
        <v>741</v>
      </c>
      <c r="E10" s="19"/>
      <c r="F10" s="22"/>
      <c r="G10" s="22"/>
      <c r="H10" s="22"/>
      <c r="I10" s="43"/>
      <c r="J10" s="25"/>
      <c r="K10" s="44">
        <f t="shared" si="0"/>
        <v>741</v>
      </c>
      <c r="L10" s="45" t="s">
        <v>17</v>
      </c>
    </row>
    <row r="11" s="2" customFormat="1" spans="1:12">
      <c r="A11" s="13" t="s">
        <v>15</v>
      </c>
      <c r="B11" s="20" t="s">
        <v>26</v>
      </c>
      <c r="C11" s="13">
        <v>1</v>
      </c>
      <c r="D11" s="13">
        <v>741</v>
      </c>
      <c r="E11" s="25"/>
      <c r="F11" s="22"/>
      <c r="G11" s="22"/>
      <c r="H11" s="22"/>
      <c r="I11" s="43"/>
      <c r="J11" s="25"/>
      <c r="K11" s="44">
        <f t="shared" si="0"/>
        <v>741</v>
      </c>
      <c r="L11" s="45" t="s">
        <v>17</v>
      </c>
    </row>
    <row r="12" s="2" customFormat="1" spans="1:12">
      <c r="A12" s="13" t="s">
        <v>27</v>
      </c>
      <c r="B12" s="20" t="s">
        <v>28</v>
      </c>
      <c r="C12" s="13">
        <v>1</v>
      </c>
      <c r="D12" s="13">
        <v>741</v>
      </c>
      <c r="E12" s="25"/>
      <c r="F12" s="22"/>
      <c r="G12" s="22"/>
      <c r="H12" s="22"/>
      <c r="I12" s="43"/>
      <c r="J12" s="25"/>
      <c r="K12" s="44">
        <f t="shared" si="0"/>
        <v>741</v>
      </c>
      <c r="L12" s="45" t="s">
        <v>17</v>
      </c>
    </row>
    <row r="13" s="1" customFormat="1" spans="1:12">
      <c r="A13" s="13" t="s">
        <v>27</v>
      </c>
      <c r="B13" s="20" t="s">
        <v>29</v>
      </c>
      <c r="C13" s="13">
        <v>1</v>
      </c>
      <c r="D13" s="13">
        <v>741</v>
      </c>
      <c r="E13" s="19"/>
      <c r="F13" s="22"/>
      <c r="G13" s="22"/>
      <c r="H13" s="22"/>
      <c r="I13" s="43"/>
      <c r="J13" s="25"/>
      <c r="K13" s="44">
        <f t="shared" si="0"/>
        <v>741</v>
      </c>
      <c r="L13" s="45" t="s">
        <v>17</v>
      </c>
    </row>
    <row r="14" s="1" customFormat="1" spans="1:12">
      <c r="A14" s="13" t="s">
        <v>30</v>
      </c>
      <c r="B14" s="23" t="s">
        <v>31</v>
      </c>
      <c r="C14" s="21">
        <v>1</v>
      </c>
      <c r="D14" s="13">
        <v>741</v>
      </c>
      <c r="E14" s="19"/>
      <c r="F14" s="22"/>
      <c r="G14" s="22"/>
      <c r="H14" s="22"/>
      <c r="I14" s="43"/>
      <c r="J14" s="25"/>
      <c r="K14" s="44">
        <f t="shared" si="0"/>
        <v>741</v>
      </c>
      <c r="L14" s="45" t="s">
        <v>17</v>
      </c>
    </row>
    <row r="15" s="1" customFormat="1" spans="1:12">
      <c r="A15" s="26" t="s">
        <v>30</v>
      </c>
      <c r="B15" s="26" t="s">
        <v>32</v>
      </c>
      <c r="C15" s="26">
        <v>0</v>
      </c>
      <c r="D15" s="26">
        <v>0</v>
      </c>
      <c r="E15" s="27"/>
      <c r="F15" s="28"/>
      <c r="G15" s="28"/>
      <c r="H15" s="28"/>
      <c r="I15" s="46"/>
      <c r="J15" s="34"/>
      <c r="K15" s="44">
        <f t="shared" si="0"/>
        <v>0</v>
      </c>
      <c r="L15" s="47" t="s">
        <v>17</v>
      </c>
    </row>
    <row r="16" s="2" customFormat="1" spans="1:12">
      <c r="A16" s="13" t="s">
        <v>24</v>
      </c>
      <c r="B16" s="23" t="s">
        <v>33</v>
      </c>
      <c r="C16" s="22">
        <v>1</v>
      </c>
      <c r="D16" s="13">
        <v>741</v>
      </c>
      <c r="E16" s="25"/>
      <c r="F16" s="22"/>
      <c r="G16" s="22"/>
      <c r="H16" s="22"/>
      <c r="I16" s="43"/>
      <c r="J16" s="25"/>
      <c r="K16" s="44">
        <f t="shared" si="0"/>
        <v>741</v>
      </c>
      <c r="L16" s="45" t="s">
        <v>17</v>
      </c>
    </row>
    <row r="17" s="1" customFormat="1" spans="1:12">
      <c r="A17" s="13" t="s">
        <v>34</v>
      </c>
      <c r="B17" s="23" t="s">
        <v>35</v>
      </c>
      <c r="C17" s="13">
        <v>1</v>
      </c>
      <c r="D17" s="13">
        <v>741</v>
      </c>
      <c r="E17" s="19"/>
      <c r="F17" s="13"/>
      <c r="G17" s="13"/>
      <c r="H17" s="13"/>
      <c r="I17" s="43"/>
      <c r="J17" s="25"/>
      <c r="K17" s="44">
        <f t="shared" si="0"/>
        <v>741</v>
      </c>
      <c r="L17" s="45" t="s">
        <v>17</v>
      </c>
    </row>
    <row r="18" s="1" customFormat="1" spans="1:12">
      <c r="A18" s="13" t="s">
        <v>36</v>
      </c>
      <c r="B18" s="23" t="s">
        <v>37</v>
      </c>
      <c r="C18" s="13">
        <v>1</v>
      </c>
      <c r="D18" s="13">
        <v>741</v>
      </c>
      <c r="E18" s="19"/>
      <c r="F18" s="13"/>
      <c r="G18" s="13"/>
      <c r="H18" s="13"/>
      <c r="I18" s="43"/>
      <c r="J18" s="25"/>
      <c r="K18" s="44">
        <f t="shared" si="0"/>
        <v>741</v>
      </c>
      <c r="L18" s="45" t="s">
        <v>17</v>
      </c>
    </row>
    <row r="19" s="1" customFormat="1" spans="1:12">
      <c r="A19" s="13" t="s">
        <v>38</v>
      </c>
      <c r="B19" s="23" t="s">
        <v>39</v>
      </c>
      <c r="C19" s="13">
        <v>1</v>
      </c>
      <c r="D19" s="13">
        <v>741</v>
      </c>
      <c r="E19" s="19"/>
      <c r="F19" s="13"/>
      <c r="G19" s="13"/>
      <c r="H19" s="13"/>
      <c r="I19" s="43"/>
      <c r="J19" s="25"/>
      <c r="K19" s="44">
        <f t="shared" si="0"/>
        <v>741</v>
      </c>
      <c r="L19" s="45" t="s">
        <v>17</v>
      </c>
    </row>
    <row r="20" s="1" customFormat="1" spans="1:12">
      <c r="A20" s="13" t="s">
        <v>27</v>
      </c>
      <c r="B20" s="23" t="s">
        <v>40</v>
      </c>
      <c r="C20" s="13">
        <v>1</v>
      </c>
      <c r="D20" s="13">
        <v>741</v>
      </c>
      <c r="E20" s="19"/>
      <c r="F20" s="13"/>
      <c r="G20" s="13"/>
      <c r="H20" s="13"/>
      <c r="I20" s="43"/>
      <c r="J20" s="25"/>
      <c r="K20" s="44">
        <f t="shared" si="0"/>
        <v>741</v>
      </c>
      <c r="L20" s="45" t="s">
        <v>17</v>
      </c>
    </row>
    <row r="21" s="1" customFormat="1" spans="1:12">
      <c r="A21" s="13" t="s">
        <v>41</v>
      </c>
      <c r="B21" s="23" t="s">
        <v>42</v>
      </c>
      <c r="C21" s="13">
        <v>1</v>
      </c>
      <c r="D21" s="13">
        <v>741</v>
      </c>
      <c r="E21" s="19"/>
      <c r="F21" s="13"/>
      <c r="G21" s="13"/>
      <c r="H21" s="13"/>
      <c r="I21" s="43"/>
      <c r="J21" s="25"/>
      <c r="K21" s="44">
        <f t="shared" si="0"/>
        <v>741</v>
      </c>
      <c r="L21" s="45" t="s">
        <v>17</v>
      </c>
    </row>
    <row r="22" s="1" customFormat="1" spans="1:12">
      <c r="A22" s="13" t="s">
        <v>38</v>
      </c>
      <c r="B22" s="23" t="s">
        <v>43</v>
      </c>
      <c r="C22" s="13">
        <v>1</v>
      </c>
      <c r="D22" s="13">
        <v>741</v>
      </c>
      <c r="E22" s="19"/>
      <c r="F22" s="13"/>
      <c r="G22" s="13"/>
      <c r="H22" s="13"/>
      <c r="I22" s="43"/>
      <c r="J22" s="25"/>
      <c r="K22" s="44">
        <f t="shared" si="0"/>
        <v>741</v>
      </c>
      <c r="L22" s="45" t="s">
        <v>17</v>
      </c>
    </row>
    <row r="23" s="1" customFormat="1" spans="1:12">
      <c r="A23" s="13" t="s">
        <v>38</v>
      </c>
      <c r="B23" s="23" t="s">
        <v>44</v>
      </c>
      <c r="C23" s="13">
        <v>1</v>
      </c>
      <c r="D23" s="13">
        <v>741</v>
      </c>
      <c r="E23" s="19"/>
      <c r="F23" s="13"/>
      <c r="G23" s="13"/>
      <c r="H23" s="13"/>
      <c r="I23" s="43"/>
      <c r="J23" s="25"/>
      <c r="K23" s="44">
        <f t="shared" si="0"/>
        <v>741</v>
      </c>
      <c r="L23" s="45" t="s">
        <v>17</v>
      </c>
    </row>
    <row r="24" s="1" customFormat="1" spans="1:12">
      <c r="A24" s="13" t="s">
        <v>38</v>
      </c>
      <c r="B24" s="23" t="s">
        <v>45</v>
      </c>
      <c r="C24" s="13">
        <v>1</v>
      </c>
      <c r="D24" s="13"/>
      <c r="E24" s="19"/>
      <c r="F24" s="13">
        <f>400+30</f>
        <v>430</v>
      </c>
      <c r="G24" s="13"/>
      <c r="H24" s="13"/>
      <c r="I24" s="48"/>
      <c r="J24" s="25"/>
      <c r="K24" s="44">
        <f t="shared" si="0"/>
        <v>430</v>
      </c>
      <c r="L24" s="45" t="s">
        <v>46</v>
      </c>
    </row>
    <row r="25" s="1" customFormat="1" spans="1:12">
      <c r="A25" s="13" t="s">
        <v>47</v>
      </c>
      <c r="B25" s="23" t="s">
        <v>48</v>
      </c>
      <c r="C25" s="13">
        <v>1</v>
      </c>
      <c r="D25" s="13">
        <v>741</v>
      </c>
      <c r="E25" s="19"/>
      <c r="F25" s="13"/>
      <c r="G25" s="13"/>
      <c r="H25" s="13"/>
      <c r="I25" s="43"/>
      <c r="J25" s="25"/>
      <c r="K25" s="44">
        <f t="shared" si="0"/>
        <v>741</v>
      </c>
      <c r="L25" s="45" t="s">
        <v>17</v>
      </c>
    </row>
    <row r="26" s="1" customFormat="1" spans="1:12">
      <c r="A26" s="26" t="s">
        <v>47</v>
      </c>
      <c r="B26" s="26" t="s">
        <v>49</v>
      </c>
      <c r="C26" s="26">
        <v>0</v>
      </c>
      <c r="D26" s="26"/>
      <c r="E26" s="27"/>
      <c r="F26" s="26"/>
      <c r="G26" s="26"/>
      <c r="H26" s="26"/>
      <c r="I26" s="46"/>
      <c r="J26" s="34"/>
      <c r="K26" s="44">
        <f t="shared" si="0"/>
        <v>0</v>
      </c>
      <c r="L26" s="47" t="s">
        <v>17</v>
      </c>
    </row>
    <row r="27" s="2" customFormat="1" spans="1:12">
      <c r="A27" s="25" t="s">
        <v>47</v>
      </c>
      <c r="B27" s="23" t="s">
        <v>50</v>
      </c>
      <c r="C27" s="25">
        <v>1</v>
      </c>
      <c r="D27" s="25"/>
      <c r="E27" s="25"/>
      <c r="F27" s="25">
        <f>350+30</f>
        <v>380</v>
      </c>
      <c r="G27" s="25"/>
      <c r="H27" s="25"/>
      <c r="I27" s="43"/>
      <c r="J27" s="25"/>
      <c r="K27" s="44">
        <f t="shared" si="0"/>
        <v>380</v>
      </c>
      <c r="L27" s="49" t="s">
        <v>46</v>
      </c>
    </row>
    <row r="28" s="1" customFormat="1" spans="1:12">
      <c r="A28" s="13" t="s">
        <v>34</v>
      </c>
      <c r="B28" s="23" t="s">
        <v>51</v>
      </c>
      <c r="C28" s="13">
        <v>2</v>
      </c>
      <c r="D28" s="13">
        <v>1482</v>
      </c>
      <c r="E28" s="19"/>
      <c r="F28" s="13"/>
      <c r="G28" s="13"/>
      <c r="H28" s="13"/>
      <c r="I28" s="43"/>
      <c r="J28" s="25"/>
      <c r="K28" s="44">
        <f t="shared" si="0"/>
        <v>1482</v>
      </c>
      <c r="L28" s="45" t="s">
        <v>17</v>
      </c>
    </row>
    <row r="29" s="1" customFormat="1" spans="1:12">
      <c r="A29" s="13" t="s">
        <v>19</v>
      </c>
      <c r="B29" s="23" t="s">
        <v>52</v>
      </c>
      <c r="C29" s="13">
        <v>1</v>
      </c>
      <c r="D29" s="13">
        <v>741</v>
      </c>
      <c r="E29" s="19"/>
      <c r="F29" s="13"/>
      <c r="G29" s="13"/>
      <c r="H29" s="13"/>
      <c r="I29" s="43"/>
      <c r="J29" s="25"/>
      <c r="K29" s="44">
        <f t="shared" si="0"/>
        <v>741</v>
      </c>
      <c r="L29" s="45" t="s">
        <v>17</v>
      </c>
    </row>
    <row r="30" s="1" customFormat="1" spans="1:12">
      <c r="A30" s="13" t="s">
        <v>27</v>
      </c>
      <c r="B30" s="23" t="s">
        <v>53</v>
      </c>
      <c r="C30" s="13">
        <v>1</v>
      </c>
      <c r="D30" s="13"/>
      <c r="E30" s="13">
        <v>495</v>
      </c>
      <c r="F30" s="13"/>
      <c r="G30" s="13"/>
      <c r="H30" s="13"/>
      <c r="I30" s="48"/>
      <c r="J30" s="25"/>
      <c r="K30" s="44">
        <f t="shared" si="0"/>
        <v>495</v>
      </c>
      <c r="L30" s="45" t="s">
        <v>54</v>
      </c>
    </row>
    <row r="31" s="1" customFormat="1" spans="1:12">
      <c r="A31" s="26" t="s">
        <v>27</v>
      </c>
      <c r="B31" s="23" t="s">
        <v>55</v>
      </c>
      <c r="C31" s="26">
        <v>0</v>
      </c>
      <c r="D31" s="26"/>
      <c r="E31" s="26"/>
      <c r="F31" s="26"/>
      <c r="G31" s="26"/>
      <c r="H31" s="26"/>
      <c r="I31" s="50"/>
      <c r="J31" s="34"/>
      <c r="K31" s="44">
        <f t="shared" si="0"/>
        <v>0</v>
      </c>
      <c r="L31" s="47" t="s">
        <v>54</v>
      </c>
    </row>
    <row r="32" s="1" customFormat="1" ht="15.75" customHeight="1" spans="1:12">
      <c r="A32" s="13" t="s">
        <v>19</v>
      </c>
      <c r="B32" s="23" t="s">
        <v>56</v>
      </c>
      <c r="C32" s="13">
        <v>1</v>
      </c>
      <c r="D32" s="13"/>
      <c r="E32" s="13">
        <v>495</v>
      </c>
      <c r="F32" s="13"/>
      <c r="G32" s="13"/>
      <c r="H32" s="13"/>
      <c r="I32" s="48"/>
      <c r="J32" s="25"/>
      <c r="K32" s="44">
        <f t="shared" si="0"/>
        <v>495</v>
      </c>
      <c r="L32" s="45" t="s">
        <v>54</v>
      </c>
    </row>
    <row r="33" s="1" customFormat="1" ht="20.25" customHeight="1" spans="1:12">
      <c r="A33" s="13" t="s">
        <v>27</v>
      </c>
      <c r="B33" s="23" t="s">
        <v>57</v>
      </c>
      <c r="C33" s="13">
        <v>1</v>
      </c>
      <c r="D33" s="13"/>
      <c r="E33" s="13">
        <v>495</v>
      </c>
      <c r="F33" s="13"/>
      <c r="G33" s="13"/>
      <c r="H33" s="13"/>
      <c r="I33" s="48"/>
      <c r="J33" s="25"/>
      <c r="K33" s="44">
        <f t="shared" si="0"/>
        <v>495</v>
      </c>
      <c r="L33" s="45" t="s">
        <v>54</v>
      </c>
    </row>
    <row r="34" s="1" customFormat="1" ht="20.25" customHeight="1" spans="1:12">
      <c r="A34" s="13" t="s">
        <v>38</v>
      </c>
      <c r="B34" s="23" t="s">
        <v>58</v>
      </c>
      <c r="C34" s="13">
        <v>1</v>
      </c>
      <c r="D34" s="13"/>
      <c r="E34" s="13">
        <v>495</v>
      </c>
      <c r="F34" s="13"/>
      <c r="G34" s="13"/>
      <c r="H34" s="13"/>
      <c r="I34" s="48"/>
      <c r="J34" s="25"/>
      <c r="K34" s="44">
        <f t="shared" si="0"/>
        <v>495</v>
      </c>
      <c r="L34" s="45" t="s">
        <v>54</v>
      </c>
    </row>
    <row r="35" s="1" customFormat="1" ht="20.25" customHeight="1" spans="1:12">
      <c r="A35" s="13" t="s">
        <v>38</v>
      </c>
      <c r="B35" s="23" t="s">
        <v>59</v>
      </c>
      <c r="C35" s="13">
        <v>2</v>
      </c>
      <c r="D35" s="13"/>
      <c r="E35" s="13">
        <v>990</v>
      </c>
      <c r="F35" s="13"/>
      <c r="G35" s="13"/>
      <c r="H35" s="13"/>
      <c r="I35" s="48"/>
      <c r="J35" s="25"/>
      <c r="K35" s="44">
        <f t="shared" si="0"/>
        <v>990</v>
      </c>
      <c r="L35" s="45" t="s">
        <v>54</v>
      </c>
    </row>
    <row r="36" s="1" customFormat="1" ht="20.25" customHeight="1" spans="1:12">
      <c r="A36" s="13" t="s">
        <v>36</v>
      </c>
      <c r="B36" s="23" t="s">
        <v>60</v>
      </c>
      <c r="C36" s="13">
        <v>2</v>
      </c>
      <c r="D36" s="13"/>
      <c r="E36" s="13">
        <v>990</v>
      </c>
      <c r="F36" s="13"/>
      <c r="G36" s="13"/>
      <c r="H36" s="13"/>
      <c r="I36" s="48"/>
      <c r="J36" s="25"/>
      <c r="K36" s="44">
        <f t="shared" si="0"/>
        <v>990</v>
      </c>
      <c r="L36" s="45" t="s">
        <v>54</v>
      </c>
    </row>
    <row r="37" s="1" customFormat="1" ht="20.25" customHeight="1" spans="1:12">
      <c r="A37" s="13" t="s">
        <v>47</v>
      </c>
      <c r="B37" s="23" t="s">
        <v>61</v>
      </c>
      <c r="C37" s="13">
        <v>1</v>
      </c>
      <c r="D37" s="13">
        <v>741</v>
      </c>
      <c r="E37" s="19"/>
      <c r="F37" s="13"/>
      <c r="G37" s="13"/>
      <c r="H37" s="13"/>
      <c r="I37" s="43"/>
      <c r="J37" s="25"/>
      <c r="K37" s="44">
        <f t="shared" si="0"/>
        <v>741</v>
      </c>
      <c r="L37" s="45" t="s">
        <v>17</v>
      </c>
    </row>
    <row r="38" s="2" customFormat="1" ht="20.25" customHeight="1" spans="1:12">
      <c r="A38" s="13" t="s">
        <v>27</v>
      </c>
      <c r="B38" s="23" t="s">
        <v>62</v>
      </c>
      <c r="C38" s="13">
        <v>2</v>
      </c>
      <c r="D38" s="13">
        <v>1482</v>
      </c>
      <c r="E38" s="25"/>
      <c r="F38" s="13"/>
      <c r="G38" s="13"/>
      <c r="H38" s="13"/>
      <c r="I38" s="43"/>
      <c r="J38" s="25"/>
      <c r="K38" s="44">
        <f t="shared" ref="K38:K69" si="1">H38+G38+F38+E38+D38</f>
        <v>1482</v>
      </c>
      <c r="L38" s="45" t="s">
        <v>17</v>
      </c>
    </row>
    <row r="39" s="1" customFormat="1" ht="20.25" customHeight="1" spans="1:12">
      <c r="A39" s="13" t="s">
        <v>47</v>
      </c>
      <c r="B39" s="23" t="s">
        <v>63</v>
      </c>
      <c r="C39" s="13">
        <v>1</v>
      </c>
      <c r="D39" s="13">
        <v>741</v>
      </c>
      <c r="E39" s="19"/>
      <c r="F39" s="13"/>
      <c r="G39" s="13"/>
      <c r="H39" s="13"/>
      <c r="I39" s="43"/>
      <c r="J39" s="25"/>
      <c r="K39" s="44">
        <f t="shared" si="1"/>
        <v>741</v>
      </c>
      <c r="L39" s="45" t="s">
        <v>17</v>
      </c>
    </row>
    <row r="40" s="1" customFormat="1" ht="20.25" customHeight="1" spans="1:12">
      <c r="A40" s="13" t="s">
        <v>19</v>
      </c>
      <c r="B40" s="23" t="s">
        <v>64</v>
      </c>
      <c r="C40" s="13">
        <v>1</v>
      </c>
      <c r="D40" s="13">
        <v>741</v>
      </c>
      <c r="E40" s="19"/>
      <c r="F40" s="13"/>
      <c r="G40" s="13"/>
      <c r="H40" s="13"/>
      <c r="I40" s="43"/>
      <c r="J40" s="25"/>
      <c r="K40" s="44">
        <f t="shared" si="1"/>
        <v>741</v>
      </c>
      <c r="L40" s="45" t="s">
        <v>17</v>
      </c>
    </row>
    <row r="41" s="2" customFormat="1" ht="20.25" customHeight="1" spans="1:12">
      <c r="A41" s="25" t="s">
        <v>19</v>
      </c>
      <c r="B41" s="23" t="s">
        <v>65</v>
      </c>
      <c r="C41" s="25">
        <v>1</v>
      </c>
      <c r="D41" s="25"/>
      <c r="E41" s="25"/>
      <c r="F41" s="25">
        <f>500+30</f>
        <v>530</v>
      </c>
      <c r="G41" s="25"/>
      <c r="H41" s="25"/>
      <c r="I41" s="48"/>
      <c r="J41" s="25"/>
      <c r="K41" s="44">
        <f t="shared" si="1"/>
        <v>530</v>
      </c>
      <c r="L41" s="49" t="s">
        <v>46</v>
      </c>
    </row>
    <row r="42" s="1" customFormat="1" ht="20.25" customHeight="1" spans="1:12">
      <c r="A42" s="13" t="s">
        <v>36</v>
      </c>
      <c r="B42" s="23" t="s">
        <v>66</v>
      </c>
      <c r="C42" s="13">
        <v>1</v>
      </c>
      <c r="D42" s="13">
        <v>741</v>
      </c>
      <c r="E42" s="19"/>
      <c r="F42" s="13"/>
      <c r="G42" s="13"/>
      <c r="H42" s="13"/>
      <c r="I42" s="43"/>
      <c r="J42" s="25"/>
      <c r="K42" s="44">
        <f t="shared" si="1"/>
        <v>741</v>
      </c>
      <c r="L42" s="45" t="s">
        <v>17</v>
      </c>
    </row>
    <row r="43" s="1" customFormat="1" ht="20.25" customHeight="1" spans="1:12">
      <c r="A43" s="13" t="s">
        <v>27</v>
      </c>
      <c r="B43" s="23" t="s">
        <v>67</v>
      </c>
      <c r="C43" s="13">
        <v>1</v>
      </c>
      <c r="D43" s="13"/>
      <c r="E43" s="13"/>
      <c r="F43" s="13">
        <f>350+30</f>
        <v>380</v>
      </c>
      <c r="G43" s="13"/>
      <c r="H43" s="13"/>
      <c r="I43" s="43"/>
      <c r="J43" s="25"/>
      <c r="K43" s="44">
        <f t="shared" si="1"/>
        <v>380</v>
      </c>
      <c r="L43" s="45" t="s">
        <v>46</v>
      </c>
    </row>
    <row r="44" s="4" customFormat="1" ht="20.25" customHeight="1" spans="1:12">
      <c r="A44" s="23" t="s">
        <v>27</v>
      </c>
      <c r="B44" s="29" t="s">
        <v>68</v>
      </c>
      <c r="C44" s="30">
        <v>1</v>
      </c>
      <c r="D44" s="30"/>
      <c r="E44" s="23"/>
      <c r="F44" s="20"/>
      <c r="G44" s="23">
        <v>380</v>
      </c>
      <c r="H44" s="23"/>
      <c r="I44" s="51"/>
      <c r="J44" s="52"/>
      <c r="K44" s="44">
        <f t="shared" si="1"/>
        <v>380</v>
      </c>
      <c r="L44" s="53" t="s">
        <v>69</v>
      </c>
    </row>
    <row r="45" s="1" customFormat="1" ht="18.75" customHeight="1" spans="1:12">
      <c r="A45" s="13" t="s">
        <v>27</v>
      </c>
      <c r="B45" s="29" t="s">
        <v>70</v>
      </c>
      <c r="C45" s="21">
        <v>1</v>
      </c>
      <c r="D45" s="21"/>
      <c r="E45" s="13">
        <v>495</v>
      </c>
      <c r="F45" s="22"/>
      <c r="G45" s="13"/>
      <c r="H45" s="13"/>
      <c r="I45" s="48"/>
      <c r="J45" s="25"/>
      <c r="K45" s="44">
        <f t="shared" si="1"/>
        <v>495</v>
      </c>
      <c r="L45" s="54" t="s">
        <v>54</v>
      </c>
    </row>
    <row r="46" s="1" customFormat="1" ht="20.25" customHeight="1" spans="1:12">
      <c r="A46" s="25" t="s">
        <v>27</v>
      </c>
      <c r="B46" s="31" t="s">
        <v>71</v>
      </c>
      <c r="C46" s="32">
        <v>0</v>
      </c>
      <c r="D46" s="32"/>
      <c r="E46" s="25"/>
      <c r="F46" s="33"/>
      <c r="G46" s="25">
        <v>0</v>
      </c>
      <c r="H46" s="25"/>
      <c r="I46" s="52"/>
      <c r="J46" s="25"/>
      <c r="K46" s="44">
        <f t="shared" si="1"/>
        <v>0</v>
      </c>
      <c r="L46" s="49" t="s">
        <v>69</v>
      </c>
    </row>
    <row r="47" s="1" customFormat="1" ht="20.25" customHeight="1" spans="1:15986">
      <c r="A47" s="25" t="s">
        <v>27</v>
      </c>
      <c r="B47" s="29" t="s">
        <v>72</v>
      </c>
      <c r="C47" s="32">
        <v>1</v>
      </c>
      <c r="D47" s="32"/>
      <c r="E47" s="25"/>
      <c r="F47" s="33"/>
      <c r="G47" s="13">
        <v>380</v>
      </c>
      <c r="H47" s="13"/>
      <c r="I47" s="51"/>
      <c r="J47" s="25"/>
      <c r="K47" s="44">
        <f t="shared" si="1"/>
        <v>380</v>
      </c>
      <c r="L47" s="45" t="s">
        <v>69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</row>
    <row r="48" s="1" customFormat="1" ht="20.25" customHeight="1" spans="1:12">
      <c r="A48" s="13" t="s">
        <v>27</v>
      </c>
      <c r="B48" s="29" t="s">
        <v>73</v>
      </c>
      <c r="C48" s="21">
        <v>1</v>
      </c>
      <c r="D48" s="21"/>
      <c r="E48" s="13"/>
      <c r="F48" s="22"/>
      <c r="G48" s="13">
        <v>280</v>
      </c>
      <c r="H48" s="13"/>
      <c r="I48" s="51"/>
      <c r="J48" s="25"/>
      <c r="K48" s="44">
        <f t="shared" si="1"/>
        <v>280</v>
      </c>
      <c r="L48" s="45" t="s">
        <v>69</v>
      </c>
    </row>
    <row r="49" s="2" customFormat="1" spans="1:12">
      <c r="A49" s="13" t="s">
        <v>27</v>
      </c>
      <c r="B49" s="29" t="s">
        <v>74</v>
      </c>
      <c r="C49" s="21">
        <v>3</v>
      </c>
      <c r="D49" s="21"/>
      <c r="E49" s="13">
        <v>1485</v>
      </c>
      <c r="F49" s="22"/>
      <c r="G49" s="13"/>
      <c r="H49" s="13"/>
      <c r="I49" s="51"/>
      <c r="J49" s="25"/>
      <c r="K49" s="44">
        <f t="shared" si="1"/>
        <v>1485</v>
      </c>
      <c r="L49" s="45" t="s">
        <v>54</v>
      </c>
    </row>
    <row r="50" s="1" customFormat="1" spans="1:12">
      <c r="A50" s="13" t="s">
        <v>27</v>
      </c>
      <c r="B50" s="29" t="s">
        <v>75</v>
      </c>
      <c r="C50" s="21">
        <v>1</v>
      </c>
      <c r="D50" s="21"/>
      <c r="E50" s="13"/>
      <c r="F50" s="22"/>
      <c r="G50" s="13">
        <v>380</v>
      </c>
      <c r="H50" s="13"/>
      <c r="I50" s="51"/>
      <c r="J50" s="25"/>
      <c r="K50" s="44">
        <f t="shared" si="1"/>
        <v>380</v>
      </c>
      <c r="L50" s="45" t="s">
        <v>69</v>
      </c>
    </row>
    <row r="51" s="1" customFormat="1" spans="1:12">
      <c r="A51" s="13" t="s">
        <v>24</v>
      </c>
      <c r="B51" s="29" t="s">
        <v>76</v>
      </c>
      <c r="C51" s="21">
        <v>2</v>
      </c>
      <c r="D51" s="21"/>
      <c r="E51" s="13"/>
      <c r="F51" s="22"/>
      <c r="G51" s="13">
        <v>460</v>
      </c>
      <c r="H51" s="13"/>
      <c r="I51" s="51"/>
      <c r="J51" s="25"/>
      <c r="K51" s="44">
        <f t="shared" si="1"/>
        <v>460</v>
      </c>
      <c r="L51" s="45" t="s">
        <v>69</v>
      </c>
    </row>
    <row r="52" s="1" customFormat="1" ht="20" customHeight="1" spans="1:12">
      <c r="A52" s="13" t="s">
        <v>24</v>
      </c>
      <c r="B52" s="29" t="s">
        <v>77</v>
      </c>
      <c r="C52" s="21">
        <v>1</v>
      </c>
      <c r="D52" s="21"/>
      <c r="E52" s="13"/>
      <c r="F52" s="22"/>
      <c r="G52" s="13">
        <v>380</v>
      </c>
      <c r="H52" s="13"/>
      <c r="I52" s="51"/>
      <c r="J52" s="25"/>
      <c r="K52" s="44">
        <f t="shared" si="1"/>
        <v>380</v>
      </c>
      <c r="L52" s="45" t="s">
        <v>69</v>
      </c>
    </row>
    <row r="53" s="1" customFormat="1" ht="18" customHeight="1" spans="1:12">
      <c r="A53" s="13" t="s">
        <v>24</v>
      </c>
      <c r="B53" s="29" t="s">
        <v>78</v>
      </c>
      <c r="C53" s="13">
        <v>1</v>
      </c>
      <c r="D53" s="13"/>
      <c r="E53" s="13">
        <v>495</v>
      </c>
      <c r="F53" s="13"/>
      <c r="G53" s="13"/>
      <c r="H53" s="13"/>
      <c r="I53" s="51"/>
      <c r="J53" s="25"/>
      <c r="K53" s="44">
        <f t="shared" si="1"/>
        <v>495</v>
      </c>
      <c r="L53" s="54" t="s">
        <v>54</v>
      </c>
    </row>
    <row r="54" s="2" customFormat="1" spans="1:12">
      <c r="A54" s="25" t="s">
        <v>24</v>
      </c>
      <c r="B54" s="29" t="s">
        <v>79</v>
      </c>
      <c r="C54" s="25">
        <v>4</v>
      </c>
      <c r="D54" s="25"/>
      <c r="E54" s="25"/>
      <c r="F54" s="25"/>
      <c r="G54" s="19">
        <v>1520</v>
      </c>
      <c r="H54" s="19"/>
      <c r="I54" s="51"/>
      <c r="J54" s="25"/>
      <c r="K54" s="44">
        <f t="shared" si="1"/>
        <v>1520</v>
      </c>
      <c r="L54" s="49" t="s">
        <v>69</v>
      </c>
    </row>
    <row r="55" s="1" customFormat="1" spans="1:12">
      <c r="A55" s="13" t="s">
        <v>41</v>
      </c>
      <c r="B55" s="29" t="s">
        <v>80</v>
      </c>
      <c r="C55" s="21">
        <v>3</v>
      </c>
      <c r="D55" s="21"/>
      <c r="E55" s="13"/>
      <c r="F55" s="22"/>
      <c r="G55" s="13">
        <v>690</v>
      </c>
      <c r="H55" s="13"/>
      <c r="I55" s="51"/>
      <c r="J55" s="25"/>
      <c r="K55" s="44">
        <f t="shared" si="1"/>
        <v>690</v>
      </c>
      <c r="L55" s="45" t="s">
        <v>69</v>
      </c>
    </row>
    <row r="56" s="2" customFormat="1" spans="1:12">
      <c r="A56" s="34" t="s">
        <v>41</v>
      </c>
      <c r="B56" s="35" t="s">
        <v>81</v>
      </c>
      <c r="C56" s="36">
        <v>0</v>
      </c>
      <c r="D56" s="36"/>
      <c r="E56" s="34"/>
      <c r="F56" s="37"/>
      <c r="G56" s="34">
        <v>0</v>
      </c>
      <c r="H56" s="34"/>
      <c r="I56" s="50"/>
      <c r="J56" s="34"/>
      <c r="K56" s="44">
        <f t="shared" si="1"/>
        <v>0</v>
      </c>
      <c r="L56" s="55" t="s">
        <v>69</v>
      </c>
    </row>
    <row r="57" s="1" customFormat="1" ht="38.25" customHeight="1" spans="1:12">
      <c r="A57" s="13" t="s">
        <v>41</v>
      </c>
      <c r="B57" s="29" t="s">
        <v>82</v>
      </c>
      <c r="C57" s="13">
        <v>3</v>
      </c>
      <c r="D57" s="13"/>
      <c r="E57" s="13"/>
      <c r="F57" s="13"/>
      <c r="G57" s="13">
        <v>1140</v>
      </c>
      <c r="H57" s="13"/>
      <c r="I57" s="51"/>
      <c r="J57" s="25"/>
      <c r="K57" s="44">
        <f t="shared" si="1"/>
        <v>1140</v>
      </c>
      <c r="L57" s="45" t="s">
        <v>69</v>
      </c>
    </row>
    <row r="58" s="1" customFormat="1" spans="1:12">
      <c r="A58" s="13" t="s">
        <v>41</v>
      </c>
      <c r="B58" s="29" t="s">
        <v>83</v>
      </c>
      <c r="C58" s="13">
        <v>2</v>
      </c>
      <c r="D58" s="13"/>
      <c r="E58" s="13"/>
      <c r="F58" s="13"/>
      <c r="G58" s="13">
        <v>560</v>
      </c>
      <c r="H58" s="13"/>
      <c r="I58" s="51"/>
      <c r="J58" s="25"/>
      <c r="K58" s="44">
        <f t="shared" si="1"/>
        <v>560</v>
      </c>
      <c r="L58" s="45" t="s">
        <v>69</v>
      </c>
    </row>
    <row r="59" s="1" customFormat="1" ht="18" customHeight="1" spans="1:12">
      <c r="A59" s="13" t="s">
        <v>41</v>
      </c>
      <c r="B59" s="29" t="s">
        <v>84</v>
      </c>
      <c r="C59" s="13">
        <v>2</v>
      </c>
      <c r="D59" s="13"/>
      <c r="E59" s="13"/>
      <c r="F59" s="13"/>
      <c r="G59" s="13">
        <v>460</v>
      </c>
      <c r="H59" s="13"/>
      <c r="I59" s="51"/>
      <c r="J59" s="25"/>
      <c r="K59" s="44">
        <f t="shared" si="1"/>
        <v>460</v>
      </c>
      <c r="L59" s="45" t="s">
        <v>69</v>
      </c>
    </row>
    <row r="60" s="1" customFormat="1" spans="1:12">
      <c r="A60" s="13" t="s">
        <v>41</v>
      </c>
      <c r="B60" s="29" t="s">
        <v>85</v>
      </c>
      <c r="C60" s="13">
        <v>1</v>
      </c>
      <c r="D60" s="13"/>
      <c r="E60" s="13"/>
      <c r="F60" s="13"/>
      <c r="G60" s="13">
        <v>230</v>
      </c>
      <c r="H60" s="13"/>
      <c r="I60" s="51"/>
      <c r="J60" s="25"/>
      <c r="K60" s="44">
        <f t="shared" si="1"/>
        <v>230</v>
      </c>
      <c r="L60" s="45" t="s">
        <v>69</v>
      </c>
    </row>
    <row r="61" s="1" customFormat="1" spans="1:12">
      <c r="A61" s="13" t="s">
        <v>41</v>
      </c>
      <c r="B61" s="29" t="s">
        <v>86</v>
      </c>
      <c r="C61" s="13">
        <v>2</v>
      </c>
      <c r="D61" s="13"/>
      <c r="E61" s="13"/>
      <c r="F61" s="13"/>
      <c r="G61" s="13">
        <v>460</v>
      </c>
      <c r="H61" s="13"/>
      <c r="I61" s="51"/>
      <c r="J61" s="25"/>
      <c r="K61" s="44">
        <f t="shared" si="1"/>
        <v>460</v>
      </c>
      <c r="L61" s="45" t="s">
        <v>69</v>
      </c>
    </row>
    <row r="62" s="1" customFormat="1" spans="1:12">
      <c r="A62" s="13" t="s">
        <v>41</v>
      </c>
      <c r="B62" s="29" t="s">
        <v>87</v>
      </c>
      <c r="C62" s="13">
        <v>1</v>
      </c>
      <c r="D62" s="13"/>
      <c r="E62" s="13">
        <v>495</v>
      </c>
      <c r="F62" s="13"/>
      <c r="G62" s="13"/>
      <c r="H62" s="13"/>
      <c r="I62" s="51"/>
      <c r="J62" s="25"/>
      <c r="K62" s="44">
        <f t="shared" si="1"/>
        <v>495</v>
      </c>
      <c r="L62" s="54" t="s">
        <v>54</v>
      </c>
    </row>
    <row r="63" s="1" customFormat="1" spans="1:12">
      <c r="A63" s="13" t="s">
        <v>30</v>
      </c>
      <c r="B63" s="29" t="s">
        <v>88</v>
      </c>
      <c r="C63" s="13">
        <v>2</v>
      </c>
      <c r="D63" s="13"/>
      <c r="E63" s="13"/>
      <c r="F63" s="13"/>
      <c r="G63" s="13">
        <v>760</v>
      </c>
      <c r="H63" s="13"/>
      <c r="I63" s="51"/>
      <c r="J63" s="25"/>
      <c r="K63" s="44">
        <f t="shared" si="1"/>
        <v>760</v>
      </c>
      <c r="L63" s="45" t="s">
        <v>69</v>
      </c>
    </row>
    <row r="64" s="1" customFormat="1" spans="1:12">
      <c r="A64" s="13" t="s">
        <v>30</v>
      </c>
      <c r="B64" s="29" t="s">
        <v>89</v>
      </c>
      <c r="C64" s="21">
        <v>1</v>
      </c>
      <c r="D64" s="21"/>
      <c r="E64" s="13"/>
      <c r="F64" s="22"/>
      <c r="G64" s="13">
        <v>380</v>
      </c>
      <c r="H64" s="13"/>
      <c r="I64" s="51"/>
      <c r="J64" s="25"/>
      <c r="K64" s="44">
        <f t="shared" si="1"/>
        <v>380</v>
      </c>
      <c r="L64" s="45" t="s">
        <v>69</v>
      </c>
    </row>
    <row r="65" s="1" customFormat="1" ht="20.25" customHeight="1" spans="1:12">
      <c r="A65" s="13" t="s">
        <v>19</v>
      </c>
      <c r="B65" s="29" t="s">
        <v>90</v>
      </c>
      <c r="C65" s="21">
        <v>1</v>
      </c>
      <c r="D65" s="21"/>
      <c r="E65" s="13">
        <v>495</v>
      </c>
      <c r="F65" s="22"/>
      <c r="G65" s="13"/>
      <c r="H65" s="13"/>
      <c r="I65" s="51"/>
      <c r="J65" s="25"/>
      <c r="K65" s="44">
        <f t="shared" si="1"/>
        <v>495</v>
      </c>
      <c r="L65" s="45" t="s">
        <v>54</v>
      </c>
    </row>
    <row r="66" s="4" customFormat="1" ht="32.25" customHeight="1" spans="1:12">
      <c r="A66" s="23" t="s">
        <v>19</v>
      </c>
      <c r="B66" s="29" t="s">
        <v>91</v>
      </c>
      <c r="C66" s="23">
        <v>2</v>
      </c>
      <c r="D66" s="23"/>
      <c r="E66" s="23"/>
      <c r="F66" s="23"/>
      <c r="G66" s="23">
        <v>760</v>
      </c>
      <c r="H66" s="23"/>
      <c r="I66" s="51"/>
      <c r="J66" s="52"/>
      <c r="K66" s="44">
        <f t="shared" si="1"/>
        <v>760</v>
      </c>
      <c r="L66" s="53" t="s">
        <v>69</v>
      </c>
    </row>
    <row r="67" s="1" customFormat="1" ht="20.25" customHeight="1" spans="1:12">
      <c r="A67" s="13" t="s">
        <v>19</v>
      </c>
      <c r="B67" s="29" t="s">
        <v>92</v>
      </c>
      <c r="C67" s="13">
        <v>4</v>
      </c>
      <c r="D67" s="13"/>
      <c r="E67" s="13"/>
      <c r="F67" s="13"/>
      <c r="G67" s="13">
        <v>1520</v>
      </c>
      <c r="H67" s="13"/>
      <c r="I67" s="51"/>
      <c r="J67" s="25"/>
      <c r="K67" s="44">
        <f t="shared" si="1"/>
        <v>1520</v>
      </c>
      <c r="L67" s="45" t="s">
        <v>69</v>
      </c>
    </row>
    <row r="68" s="1" customFormat="1" ht="20.25" customHeight="1" spans="1:12">
      <c r="A68" s="13" t="s">
        <v>19</v>
      </c>
      <c r="B68" s="29" t="s">
        <v>93</v>
      </c>
      <c r="C68" s="13">
        <v>1</v>
      </c>
      <c r="D68" s="13"/>
      <c r="E68" s="13"/>
      <c r="F68" s="13"/>
      <c r="G68" s="13">
        <v>380</v>
      </c>
      <c r="H68" s="13"/>
      <c r="I68" s="51"/>
      <c r="J68" s="25"/>
      <c r="K68" s="44">
        <f t="shared" si="1"/>
        <v>380</v>
      </c>
      <c r="L68" s="45" t="s">
        <v>69</v>
      </c>
    </row>
    <row r="69" s="2" customFormat="1" ht="27" customHeight="1" spans="1:12">
      <c r="A69" s="25" t="s">
        <v>19</v>
      </c>
      <c r="B69" s="29" t="s">
        <v>94</v>
      </c>
      <c r="C69" s="25">
        <v>3</v>
      </c>
      <c r="D69" s="25"/>
      <c r="E69" s="25"/>
      <c r="F69" s="25"/>
      <c r="G69" s="25">
        <v>690</v>
      </c>
      <c r="H69" s="25"/>
      <c r="I69" s="51"/>
      <c r="J69" s="25"/>
      <c r="K69" s="44">
        <f t="shared" si="1"/>
        <v>690</v>
      </c>
      <c r="L69" s="49" t="s">
        <v>69</v>
      </c>
    </row>
    <row r="70" s="1" customFormat="1" ht="20.25" customHeight="1" spans="1:12">
      <c r="A70" s="13" t="s">
        <v>19</v>
      </c>
      <c r="B70" s="29" t="s">
        <v>95</v>
      </c>
      <c r="C70" s="13">
        <v>2</v>
      </c>
      <c r="D70" s="13"/>
      <c r="E70" s="13"/>
      <c r="F70" s="13"/>
      <c r="G70" s="13">
        <v>460</v>
      </c>
      <c r="H70" s="13"/>
      <c r="I70" s="51"/>
      <c r="J70" s="25"/>
      <c r="K70" s="44">
        <f t="shared" ref="K70:K101" si="2">H70+G70+F70+E70+D70</f>
        <v>460</v>
      </c>
      <c r="L70" s="45" t="s">
        <v>69</v>
      </c>
    </row>
    <row r="71" s="1" customFormat="1" ht="20.25" customHeight="1" spans="1:12">
      <c r="A71" s="26" t="s">
        <v>19</v>
      </c>
      <c r="B71" s="35" t="s">
        <v>96</v>
      </c>
      <c r="C71" s="26">
        <v>0</v>
      </c>
      <c r="D71" s="26"/>
      <c r="E71" s="26"/>
      <c r="F71" s="26"/>
      <c r="G71" s="26"/>
      <c r="H71" s="26"/>
      <c r="I71" s="50"/>
      <c r="J71" s="34"/>
      <c r="K71" s="44">
        <f t="shared" si="2"/>
        <v>0</v>
      </c>
      <c r="L71" s="47" t="s">
        <v>69</v>
      </c>
    </row>
    <row r="72" s="1" customFormat="1" ht="20.25" customHeight="1" spans="1:12">
      <c r="A72" s="13" t="s">
        <v>34</v>
      </c>
      <c r="B72" s="29" t="s">
        <v>97</v>
      </c>
      <c r="C72" s="13">
        <v>3</v>
      </c>
      <c r="D72" s="13"/>
      <c r="E72" s="13"/>
      <c r="F72" s="13"/>
      <c r="G72" s="13">
        <v>1140</v>
      </c>
      <c r="H72" s="13"/>
      <c r="I72" s="51"/>
      <c r="J72" s="25"/>
      <c r="K72" s="44">
        <f t="shared" si="2"/>
        <v>1140</v>
      </c>
      <c r="L72" s="45" t="s">
        <v>69</v>
      </c>
    </row>
    <row r="73" s="1" customFormat="1" ht="20.25" customHeight="1" spans="1:15986">
      <c r="A73" s="25" t="s">
        <v>34</v>
      </c>
      <c r="B73" s="29" t="s">
        <v>98</v>
      </c>
      <c r="C73" s="25">
        <v>1</v>
      </c>
      <c r="D73" s="25"/>
      <c r="E73" s="25"/>
      <c r="F73" s="25"/>
      <c r="G73" s="19">
        <v>280</v>
      </c>
      <c r="H73" s="19"/>
      <c r="I73" s="51"/>
      <c r="J73" s="25"/>
      <c r="K73" s="44">
        <f t="shared" si="2"/>
        <v>280</v>
      </c>
      <c r="L73" s="45" t="s">
        <v>69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  <c r="CQS73" s="2"/>
      <c r="CQT73" s="2"/>
      <c r="CQU73" s="2"/>
      <c r="CQV73" s="2"/>
      <c r="CQW73" s="2"/>
      <c r="CQX73" s="2"/>
      <c r="CQY73" s="2"/>
      <c r="CQZ73" s="2"/>
      <c r="CRA73" s="2"/>
      <c r="CRB73" s="2"/>
      <c r="CRC73" s="2"/>
      <c r="CRD73" s="2"/>
      <c r="CRE73" s="2"/>
      <c r="CRF73" s="2"/>
      <c r="CRG73" s="2"/>
      <c r="CRH73" s="2"/>
      <c r="CRI73" s="2"/>
      <c r="CRJ73" s="2"/>
      <c r="CRK73" s="2"/>
      <c r="CRL73" s="2"/>
      <c r="CRM73" s="2"/>
      <c r="CRN73" s="2"/>
      <c r="CRO73" s="2"/>
      <c r="CRP73" s="2"/>
      <c r="CRQ73" s="2"/>
      <c r="CRR73" s="2"/>
      <c r="CRS73" s="2"/>
      <c r="CRT73" s="2"/>
      <c r="CRU73" s="2"/>
      <c r="CRV73" s="2"/>
      <c r="CRW73" s="2"/>
      <c r="CRX73" s="2"/>
      <c r="CRY73" s="2"/>
      <c r="CRZ73" s="2"/>
      <c r="CSA73" s="2"/>
      <c r="CSB73" s="2"/>
      <c r="CSC73" s="2"/>
      <c r="CSD73" s="2"/>
      <c r="CSE73" s="2"/>
      <c r="CSF73" s="2"/>
      <c r="CSG73" s="2"/>
      <c r="CSH73" s="2"/>
      <c r="CSI73" s="2"/>
      <c r="CSJ73" s="2"/>
      <c r="CSK73" s="2"/>
      <c r="CSL73" s="2"/>
      <c r="CSM73" s="2"/>
      <c r="CSN73" s="2"/>
      <c r="CSO73" s="2"/>
      <c r="CSP73" s="2"/>
      <c r="CSQ73" s="2"/>
      <c r="CSR73" s="2"/>
      <c r="CSS73" s="2"/>
      <c r="CST73" s="2"/>
      <c r="CSU73" s="2"/>
      <c r="CSV73" s="2"/>
      <c r="CSW73" s="2"/>
      <c r="CSX73" s="2"/>
      <c r="CSY73" s="2"/>
      <c r="CSZ73" s="2"/>
      <c r="CTA73" s="2"/>
      <c r="CTB73" s="2"/>
      <c r="CTC73" s="2"/>
      <c r="CTD73" s="2"/>
      <c r="CTE73" s="2"/>
      <c r="CTF73" s="2"/>
      <c r="CTG73" s="2"/>
      <c r="CTH73" s="2"/>
      <c r="CTI73" s="2"/>
      <c r="CTJ73" s="2"/>
      <c r="CTK73" s="2"/>
      <c r="CTL73" s="2"/>
      <c r="CTM73" s="2"/>
      <c r="CTN73" s="2"/>
      <c r="CTO73" s="2"/>
      <c r="CTP73" s="2"/>
      <c r="CTQ73" s="2"/>
      <c r="CTR73" s="2"/>
      <c r="CTS73" s="2"/>
      <c r="CTT73" s="2"/>
      <c r="CTU73" s="2"/>
      <c r="CTV73" s="2"/>
      <c r="CTW73" s="2"/>
      <c r="CTX73" s="2"/>
      <c r="CTY73" s="2"/>
      <c r="CTZ73" s="2"/>
      <c r="CUA73" s="2"/>
      <c r="CUB73" s="2"/>
      <c r="CUC73" s="2"/>
      <c r="CUD73" s="2"/>
      <c r="CUE73" s="2"/>
      <c r="CUF73" s="2"/>
      <c r="CUG73" s="2"/>
      <c r="CUH73" s="2"/>
      <c r="CUI73" s="2"/>
      <c r="CUJ73" s="2"/>
      <c r="CUK73" s="2"/>
      <c r="CUL73" s="2"/>
      <c r="CUM73" s="2"/>
      <c r="CUN73" s="2"/>
      <c r="CUO73" s="2"/>
      <c r="CUP73" s="2"/>
      <c r="CUQ73" s="2"/>
      <c r="CUR73" s="2"/>
      <c r="CUS73" s="2"/>
      <c r="CUT73" s="2"/>
      <c r="CUU73" s="2"/>
      <c r="CUV73" s="2"/>
      <c r="CUW73" s="2"/>
      <c r="CUX73" s="2"/>
      <c r="CUY73" s="2"/>
      <c r="CUZ73" s="2"/>
      <c r="CVA73" s="2"/>
      <c r="CVB73" s="2"/>
      <c r="CVC73" s="2"/>
      <c r="CVD73" s="2"/>
      <c r="CVE73" s="2"/>
      <c r="CVF73" s="2"/>
      <c r="CVG73" s="2"/>
      <c r="CVH73" s="2"/>
      <c r="CVI73" s="2"/>
      <c r="CVJ73" s="2"/>
      <c r="CVK73" s="2"/>
      <c r="CVL73" s="2"/>
      <c r="CVM73" s="2"/>
      <c r="CVN73" s="2"/>
      <c r="CVO73" s="2"/>
      <c r="CVP73" s="2"/>
      <c r="CVQ73" s="2"/>
      <c r="CVR73" s="2"/>
      <c r="CVS73" s="2"/>
      <c r="CVT73" s="2"/>
      <c r="CVU73" s="2"/>
      <c r="CVV73" s="2"/>
      <c r="CVW73" s="2"/>
      <c r="CVX73" s="2"/>
      <c r="CVY73" s="2"/>
      <c r="CVZ73" s="2"/>
      <c r="CWA73" s="2"/>
      <c r="CWB73" s="2"/>
      <c r="CWC73" s="2"/>
      <c r="CWD73" s="2"/>
      <c r="CWE73" s="2"/>
      <c r="CWF73" s="2"/>
      <c r="CWG73" s="2"/>
      <c r="CWH73" s="2"/>
      <c r="CWI73" s="2"/>
      <c r="CWJ73" s="2"/>
      <c r="CWK73" s="2"/>
      <c r="CWL73" s="2"/>
      <c r="CWM73" s="2"/>
      <c r="CWN73" s="2"/>
      <c r="CWO73" s="2"/>
      <c r="CWP73" s="2"/>
      <c r="CWQ73" s="2"/>
      <c r="CWR73" s="2"/>
      <c r="CWS73" s="2"/>
      <c r="CWT73" s="2"/>
      <c r="CWU73" s="2"/>
      <c r="CWV73" s="2"/>
      <c r="CWW73" s="2"/>
      <c r="CWX73" s="2"/>
      <c r="CWY73" s="2"/>
      <c r="CWZ73" s="2"/>
      <c r="CXA73" s="2"/>
      <c r="CXB73" s="2"/>
      <c r="CXC73" s="2"/>
      <c r="CXD73" s="2"/>
      <c r="CXE73" s="2"/>
      <c r="CXF73" s="2"/>
      <c r="CXG73" s="2"/>
      <c r="CXH73" s="2"/>
      <c r="CXI73" s="2"/>
      <c r="CXJ73" s="2"/>
      <c r="CXK73" s="2"/>
      <c r="CXL73" s="2"/>
      <c r="CXM73" s="2"/>
      <c r="CXN73" s="2"/>
      <c r="CXO73" s="2"/>
      <c r="CXP73" s="2"/>
      <c r="CXQ73" s="2"/>
      <c r="CXR73" s="2"/>
      <c r="CXS73" s="2"/>
      <c r="CXT73" s="2"/>
      <c r="CXU73" s="2"/>
      <c r="CXV73" s="2"/>
      <c r="CXW73" s="2"/>
      <c r="CXX73" s="2"/>
      <c r="CXY73" s="2"/>
      <c r="CXZ73" s="2"/>
      <c r="CYA73" s="2"/>
      <c r="CYB73" s="2"/>
      <c r="CYC73" s="2"/>
      <c r="CYD73" s="2"/>
      <c r="CYE73" s="2"/>
      <c r="CYF73" s="2"/>
      <c r="CYG73" s="2"/>
      <c r="CYH73" s="2"/>
      <c r="CYI73" s="2"/>
      <c r="CYJ73" s="2"/>
      <c r="CYK73" s="2"/>
      <c r="CYL73" s="2"/>
      <c r="CYM73" s="2"/>
      <c r="CYN73" s="2"/>
      <c r="CYO73" s="2"/>
      <c r="CYP73" s="2"/>
      <c r="CYQ73" s="2"/>
      <c r="CYR73" s="2"/>
      <c r="CYS73" s="2"/>
      <c r="CYT73" s="2"/>
      <c r="CYU73" s="2"/>
      <c r="CYV73" s="2"/>
      <c r="CYW73" s="2"/>
      <c r="CYX73" s="2"/>
      <c r="CYY73" s="2"/>
      <c r="CYZ73" s="2"/>
      <c r="CZA73" s="2"/>
      <c r="CZB73" s="2"/>
      <c r="CZC73" s="2"/>
      <c r="CZD73" s="2"/>
      <c r="CZE73" s="2"/>
      <c r="CZF73" s="2"/>
      <c r="CZG73" s="2"/>
      <c r="CZH73" s="2"/>
      <c r="CZI73" s="2"/>
      <c r="CZJ73" s="2"/>
      <c r="CZK73" s="2"/>
      <c r="CZL73" s="2"/>
      <c r="CZM73" s="2"/>
      <c r="CZN73" s="2"/>
      <c r="CZO73" s="2"/>
      <c r="CZP73" s="2"/>
      <c r="CZQ73" s="2"/>
      <c r="CZR73" s="2"/>
      <c r="CZS73" s="2"/>
      <c r="CZT73" s="2"/>
      <c r="CZU73" s="2"/>
      <c r="CZV73" s="2"/>
      <c r="CZW73" s="2"/>
      <c r="CZX73" s="2"/>
      <c r="CZY73" s="2"/>
      <c r="CZZ73" s="2"/>
      <c r="DAA73" s="2"/>
      <c r="DAB73" s="2"/>
      <c r="DAC73" s="2"/>
      <c r="DAD73" s="2"/>
      <c r="DAE73" s="2"/>
      <c r="DAF73" s="2"/>
      <c r="DAG73" s="2"/>
      <c r="DAH73" s="2"/>
      <c r="DAI73" s="2"/>
      <c r="DAJ73" s="2"/>
      <c r="DAK73" s="2"/>
      <c r="DAL73" s="2"/>
      <c r="DAM73" s="2"/>
      <c r="DAN73" s="2"/>
      <c r="DAO73" s="2"/>
      <c r="DAP73" s="2"/>
      <c r="DAQ73" s="2"/>
      <c r="DAR73" s="2"/>
      <c r="DAS73" s="2"/>
      <c r="DAT73" s="2"/>
      <c r="DAU73" s="2"/>
      <c r="DAV73" s="2"/>
      <c r="DAW73" s="2"/>
      <c r="DAX73" s="2"/>
      <c r="DAY73" s="2"/>
      <c r="DAZ73" s="2"/>
      <c r="DBA73" s="2"/>
      <c r="DBB73" s="2"/>
      <c r="DBC73" s="2"/>
      <c r="DBD73" s="2"/>
      <c r="DBE73" s="2"/>
      <c r="DBF73" s="2"/>
      <c r="DBG73" s="2"/>
      <c r="DBH73" s="2"/>
      <c r="DBI73" s="2"/>
      <c r="DBJ73" s="2"/>
      <c r="DBK73" s="2"/>
      <c r="DBL73" s="2"/>
      <c r="DBM73" s="2"/>
      <c r="DBN73" s="2"/>
      <c r="DBO73" s="2"/>
      <c r="DBP73" s="2"/>
      <c r="DBQ73" s="2"/>
      <c r="DBR73" s="2"/>
      <c r="DBS73" s="2"/>
      <c r="DBT73" s="2"/>
      <c r="DBU73" s="2"/>
      <c r="DBV73" s="2"/>
      <c r="DBW73" s="2"/>
      <c r="DBX73" s="2"/>
      <c r="DBY73" s="2"/>
      <c r="DBZ73" s="2"/>
      <c r="DCA73" s="2"/>
      <c r="DCB73" s="2"/>
      <c r="DCC73" s="2"/>
      <c r="DCD73" s="2"/>
      <c r="DCE73" s="2"/>
      <c r="DCF73" s="2"/>
      <c r="DCG73" s="2"/>
      <c r="DCH73" s="2"/>
      <c r="DCI73" s="2"/>
      <c r="DCJ73" s="2"/>
      <c r="DCK73" s="2"/>
      <c r="DCL73" s="2"/>
      <c r="DCM73" s="2"/>
      <c r="DCN73" s="2"/>
      <c r="DCO73" s="2"/>
      <c r="DCP73" s="2"/>
      <c r="DCQ73" s="2"/>
      <c r="DCR73" s="2"/>
      <c r="DCS73" s="2"/>
      <c r="DCT73" s="2"/>
      <c r="DCU73" s="2"/>
      <c r="DCV73" s="2"/>
      <c r="DCW73" s="2"/>
      <c r="DCX73" s="2"/>
      <c r="DCY73" s="2"/>
      <c r="DCZ73" s="2"/>
      <c r="DDA73" s="2"/>
      <c r="DDB73" s="2"/>
      <c r="DDC73" s="2"/>
      <c r="DDD73" s="2"/>
      <c r="DDE73" s="2"/>
      <c r="DDF73" s="2"/>
      <c r="DDG73" s="2"/>
      <c r="DDH73" s="2"/>
      <c r="DDI73" s="2"/>
      <c r="DDJ73" s="2"/>
      <c r="DDK73" s="2"/>
      <c r="DDL73" s="2"/>
      <c r="DDM73" s="2"/>
      <c r="DDN73" s="2"/>
      <c r="DDO73" s="2"/>
      <c r="DDP73" s="2"/>
      <c r="DDQ73" s="2"/>
      <c r="DDR73" s="2"/>
      <c r="DDS73" s="2"/>
      <c r="DDT73" s="2"/>
      <c r="DDU73" s="2"/>
      <c r="DDV73" s="2"/>
      <c r="DDW73" s="2"/>
      <c r="DDX73" s="2"/>
      <c r="DDY73" s="2"/>
      <c r="DDZ73" s="2"/>
      <c r="DEA73" s="2"/>
      <c r="DEB73" s="2"/>
      <c r="DEC73" s="2"/>
      <c r="DED73" s="2"/>
      <c r="DEE73" s="2"/>
      <c r="DEF73" s="2"/>
      <c r="DEG73" s="2"/>
      <c r="DEH73" s="2"/>
      <c r="DEI73" s="2"/>
      <c r="DEJ73" s="2"/>
      <c r="DEK73" s="2"/>
      <c r="DEL73" s="2"/>
      <c r="DEM73" s="2"/>
      <c r="DEN73" s="2"/>
      <c r="DEO73" s="2"/>
      <c r="DEP73" s="2"/>
      <c r="DEQ73" s="2"/>
      <c r="DER73" s="2"/>
      <c r="DES73" s="2"/>
      <c r="DET73" s="2"/>
      <c r="DEU73" s="2"/>
      <c r="DEV73" s="2"/>
      <c r="DEW73" s="2"/>
      <c r="DEX73" s="2"/>
      <c r="DEY73" s="2"/>
      <c r="DEZ73" s="2"/>
      <c r="DFA73" s="2"/>
      <c r="DFB73" s="2"/>
      <c r="DFC73" s="2"/>
      <c r="DFD73" s="2"/>
      <c r="DFE73" s="2"/>
      <c r="DFF73" s="2"/>
      <c r="DFG73" s="2"/>
      <c r="DFH73" s="2"/>
      <c r="DFI73" s="2"/>
      <c r="DFJ73" s="2"/>
      <c r="DFK73" s="2"/>
      <c r="DFL73" s="2"/>
      <c r="DFM73" s="2"/>
      <c r="DFN73" s="2"/>
      <c r="DFO73" s="2"/>
      <c r="DFP73" s="2"/>
      <c r="DFQ73" s="2"/>
      <c r="DFR73" s="2"/>
      <c r="DFS73" s="2"/>
      <c r="DFT73" s="2"/>
      <c r="DFU73" s="2"/>
      <c r="DFV73" s="2"/>
      <c r="DFW73" s="2"/>
      <c r="DFX73" s="2"/>
      <c r="DFY73" s="2"/>
      <c r="DFZ73" s="2"/>
      <c r="DGA73" s="2"/>
      <c r="DGB73" s="2"/>
      <c r="DGC73" s="2"/>
      <c r="DGD73" s="2"/>
      <c r="DGE73" s="2"/>
      <c r="DGF73" s="2"/>
      <c r="DGG73" s="2"/>
      <c r="DGH73" s="2"/>
      <c r="DGI73" s="2"/>
      <c r="DGJ73" s="2"/>
      <c r="DGK73" s="2"/>
      <c r="DGL73" s="2"/>
      <c r="DGM73" s="2"/>
      <c r="DGN73" s="2"/>
      <c r="DGO73" s="2"/>
      <c r="DGP73" s="2"/>
      <c r="DGQ73" s="2"/>
      <c r="DGR73" s="2"/>
      <c r="DGS73" s="2"/>
      <c r="DGT73" s="2"/>
      <c r="DGU73" s="2"/>
      <c r="DGV73" s="2"/>
      <c r="DGW73" s="2"/>
      <c r="DGX73" s="2"/>
      <c r="DGY73" s="2"/>
      <c r="DGZ73" s="2"/>
      <c r="DHA73" s="2"/>
      <c r="DHB73" s="2"/>
      <c r="DHC73" s="2"/>
      <c r="DHD73" s="2"/>
      <c r="DHE73" s="2"/>
      <c r="DHF73" s="2"/>
      <c r="DHG73" s="2"/>
      <c r="DHH73" s="2"/>
      <c r="DHI73" s="2"/>
      <c r="DHJ73" s="2"/>
      <c r="DHK73" s="2"/>
      <c r="DHL73" s="2"/>
      <c r="DHM73" s="2"/>
      <c r="DHN73" s="2"/>
      <c r="DHO73" s="2"/>
      <c r="DHP73" s="2"/>
      <c r="DHQ73" s="2"/>
      <c r="DHR73" s="2"/>
      <c r="DHS73" s="2"/>
      <c r="DHT73" s="2"/>
      <c r="DHU73" s="2"/>
      <c r="DHV73" s="2"/>
      <c r="DHW73" s="2"/>
      <c r="DHX73" s="2"/>
      <c r="DHY73" s="2"/>
      <c r="DHZ73" s="2"/>
      <c r="DIA73" s="2"/>
      <c r="DIB73" s="2"/>
      <c r="DIC73" s="2"/>
      <c r="DID73" s="2"/>
      <c r="DIE73" s="2"/>
      <c r="DIF73" s="2"/>
      <c r="DIG73" s="2"/>
      <c r="DIH73" s="2"/>
      <c r="DII73" s="2"/>
      <c r="DIJ73" s="2"/>
      <c r="DIK73" s="2"/>
      <c r="DIL73" s="2"/>
      <c r="DIM73" s="2"/>
      <c r="DIN73" s="2"/>
      <c r="DIO73" s="2"/>
      <c r="DIP73" s="2"/>
      <c r="DIQ73" s="2"/>
      <c r="DIR73" s="2"/>
      <c r="DIS73" s="2"/>
      <c r="DIT73" s="2"/>
      <c r="DIU73" s="2"/>
      <c r="DIV73" s="2"/>
      <c r="DIW73" s="2"/>
      <c r="DIX73" s="2"/>
      <c r="DIY73" s="2"/>
      <c r="DIZ73" s="2"/>
      <c r="DJA73" s="2"/>
      <c r="DJB73" s="2"/>
      <c r="DJC73" s="2"/>
      <c r="DJD73" s="2"/>
      <c r="DJE73" s="2"/>
      <c r="DJF73" s="2"/>
      <c r="DJG73" s="2"/>
      <c r="DJH73" s="2"/>
      <c r="DJI73" s="2"/>
      <c r="DJJ73" s="2"/>
      <c r="DJK73" s="2"/>
      <c r="DJL73" s="2"/>
      <c r="DJM73" s="2"/>
      <c r="DJN73" s="2"/>
      <c r="DJO73" s="2"/>
      <c r="DJP73" s="2"/>
      <c r="DJQ73" s="2"/>
      <c r="DJR73" s="2"/>
      <c r="DJS73" s="2"/>
      <c r="DJT73" s="2"/>
      <c r="DJU73" s="2"/>
      <c r="DJV73" s="2"/>
      <c r="DJW73" s="2"/>
      <c r="DJX73" s="2"/>
      <c r="DJY73" s="2"/>
      <c r="DJZ73" s="2"/>
      <c r="DKA73" s="2"/>
      <c r="DKB73" s="2"/>
      <c r="DKC73" s="2"/>
      <c r="DKD73" s="2"/>
      <c r="DKE73" s="2"/>
      <c r="DKF73" s="2"/>
      <c r="DKG73" s="2"/>
      <c r="DKH73" s="2"/>
      <c r="DKI73" s="2"/>
      <c r="DKJ73" s="2"/>
      <c r="DKK73" s="2"/>
      <c r="DKL73" s="2"/>
      <c r="DKM73" s="2"/>
      <c r="DKN73" s="2"/>
      <c r="DKO73" s="2"/>
      <c r="DKP73" s="2"/>
      <c r="DKQ73" s="2"/>
      <c r="DKR73" s="2"/>
      <c r="DKS73" s="2"/>
      <c r="DKT73" s="2"/>
      <c r="DKU73" s="2"/>
      <c r="DKV73" s="2"/>
      <c r="DKW73" s="2"/>
      <c r="DKX73" s="2"/>
      <c r="DKY73" s="2"/>
      <c r="DKZ73" s="2"/>
      <c r="DLA73" s="2"/>
      <c r="DLB73" s="2"/>
      <c r="DLC73" s="2"/>
      <c r="DLD73" s="2"/>
      <c r="DLE73" s="2"/>
      <c r="DLF73" s="2"/>
      <c r="DLG73" s="2"/>
      <c r="DLH73" s="2"/>
      <c r="DLI73" s="2"/>
      <c r="DLJ73" s="2"/>
      <c r="DLK73" s="2"/>
      <c r="DLL73" s="2"/>
      <c r="DLM73" s="2"/>
      <c r="DLN73" s="2"/>
      <c r="DLO73" s="2"/>
      <c r="DLP73" s="2"/>
      <c r="DLQ73" s="2"/>
      <c r="DLR73" s="2"/>
      <c r="DLS73" s="2"/>
      <c r="DLT73" s="2"/>
      <c r="DLU73" s="2"/>
      <c r="DLV73" s="2"/>
      <c r="DLW73" s="2"/>
      <c r="DLX73" s="2"/>
      <c r="DLY73" s="2"/>
      <c r="DLZ73" s="2"/>
      <c r="DMA73" s="2"/>
      <c r="DMB73" s="2"/>
      <c r="DMC73" s="2"/>
      <c r="DMD73" s="2"/>
      <c r="DME73" s="2"/>
      <c r="DMF73" s="2"/>
      <c r="DMG73" s="2"/>
      <c r="DMH73" s="2"/>
      <c r="DMI73" s="2"/>
      <c r="DMJ73" s="2"/>
      <c r="DMK73" s="2"/>
      <c r="DML73" s="2"/>
      <c r="DMM73" s="2"/>
      <c r="DMN73" s="2"/>
      <c r="DMO73" s="2"/>
      <c r="DMP73" s="2"/>
      <c r="DMQ73" s="2"/>
      <c r="DMR73" s="2"/>
      <c r="DMS73" s="2"/>
      <c r="DMT73" s="2"/>
      <c r="DMU73" s="2"/>
      <c r="DMV73" s="2"/>
      <c r="DMW73" s="2"/>
      <c r="DMX73" s="2"/>
      <c r="DMY73" s="2"/>
      <c r="DMZ73" s="2"/>
      <c r="DNA73" s="2"/>
      <c r="DNB73" s="2"/>
      <c r="DNC73" s="2"/>
      <c r="DND73" s="2"/>
      <c r="DNE73" s="2"/>
      <c r="DNF73" s="2"/>
      <c r="DNG73" s="2"/>
      <c r="DNH73" s="2"/>
      <c r="DNI73" s="2"/>
      <c r="DNJ73" s="2"/>
      <c r="DNK73" s="2"/>
      <c r="DNL73" s="2"/>
      <c r="DNM73" s="2"/>
      <c r="DNN73" s="2"/>
      <c r="DNO73" s="2"/>
      <c r="DNP73" s="2"/>
      <c r="DNQ73" s="2"/>
      <c r="DNR73" s="2"/>
      <c r="DNS73" s="2"/>
      <c r="DNT73" s="2"/>
      <c r="DNU73" s="2"/>
      <c r="DNV73" s="2"/>
      <c r="DNW73" s="2"/>
      <c r="DNX73" s="2"/>
      <c r="DNY73" s="2"/>
      <c r="DNZ73" s="2"/>
      <c r="DOA73" s="2"/>
      <c r="DOB73" s="2"/>
      <c r="DOC73" s="2"/>
      <c r="DOD73" s="2"/>
      <c r="DOE73" s="2"/>
      <c r="DOF73" s="2"/>
      <c r="DOG73" s="2"/>
      <c r="DOH73" s="2"/>
      <c r="DOI73" s="2"/>
      <c r="DOJ73" s="2"/>
      <c r="DOK73" s="2"/>
      <c r="DOL73" s="2"/>
      <c r="DOM73" s="2"/>
      <c r="DON73" s="2"/>
      <c r="DOO73" s="2"/>
      <c r="DOP73" s="2"/>
      <c r="DOQ73" s="2"/>
      <c r="DOR73" s="2"/>
      <c r="DOS73" s="2"/>
      <c r="DOT73" s="2"/>
      <c r="DOU73" s="2"/>
      <c r="DOV73" s="2"/>
      <c r="DOW73" s="2"/>
      <c r="DOX73" s="2"/>
      <c r="DOY73" s="2"/>
      <c r="DOZ73" s="2"/>
      <c r="DPA73" s="2"/>
      <c r="DPB73" s="2"/>
      <c r="DPC73" s="2"/>
      <c r="DPD73" s="2"/>
      <c r="DPE73" s="2"/>
      <c r="DPF73" s="2"/>
      <c r="DPG73" s="2"/>
      <c r="DPH73" s="2"/>
      <c r="DPI73" s="2"/>
      <c r="DPJ73" s="2"/>
      <c r="DPK73" s="2"/>
      <c r="DPL73" s="2"/>
      <c r="DPM73" s="2"/>
      <c r="DPN73" s="2"/>
      <c r="DPO73" s="2"/>
      <c r="DPP73" s="2"/>
      <c r="DPQ73" s="2"/>
      <c r="DPR73" s="2"/>
      <c r="DPS73" s="2"/>
      <c r="DPT73" s="2"/>
      <c r="DPU73" s="2"/>
      <c r="DPV73" s="2"/>
      <c r="DPW73" s="2"/>
      <c r="DPX73" s="2"/>
      <c r="DPY73" s="2"/>
      <c r="DPZ73" s="2"/>
      <c r="DQA73" s="2"/>
      <c r="DQB73" s="2"/>
      <c r="DQC73" s="2"/>
      <c r="DQD73" s="2"/>
      <c r="DQE73" s="2"/>
      <c r="DQF73" s="2"/>
      <c r="DQG73" s="2"/>
      <c r="DQH73" s="2"/>
      <c r="DQI73" s="2"/>
      <c r="DQJ73" s="2"/>
      <c r="DQK73" s="2"/>
      <c r="DQL73" s="2"/>
      <c r="DQM73" s="2"/>
      <c r="DQN73" s="2"/>
      <c r="DQO73" s="2"/>
      <c r="DQP73" s="2"/>
      <c r="DQQ73" s="2"/>
      <c r="DQR73" s="2"/>
      <c r="DQS73" s="2"/>
      <c r="DQT73" s="2"/>
      <c r="DQU73" s="2"/>
      <c r="DQV73" s="2"/>
      <c r="DQW73" s="2"/>
      <c r="DQX73" s="2"/>
      <c r="DQY73" s="2"/>
      <c r="DQZ73" s="2"/>
      <c r="DRA73" s="2"/>
      <c r="DRB73" s="2"/>
      <c r="DRC73" s="2"/>
      <c r="DRD73" s="2"/>
      <c r="DRE73" s="2"/>
      <c r="DRF73" s="2"/>
      <c r="DRG73" s="2"/>
      <c r="DRH73" s="2"/>
      <c r="DRI73" s="2"/>
      <c r="DRJ73" s="2"/>
      <c r="DRK73" s="2"/>
      <c r="DRL73" s="2"/>
      <c r="DRM73" s="2"/>
      <c r="DRN73" s="2"/>
      <c r="DRO73" s="2"/>
      <c r="DRP73" s="2"/>
      <c r="DRQ73" s="2"/>
      <c r="DRR73" s="2"/>
      <c r="DRS73" s="2"/>
      <c r="DRT73" s="2"/>
      <c r="DRU73" s="2"/>
      <c r="DRV73" s="2"/>
      <c r="DRW73" s="2"/>
      <c r="DRX73" s="2"/>
      <c r="DRY73" s="2"/>
      <c r="DRZ73" s="2"/>
      <c r="DSA73" s="2"/>
      <c r="DSB73" s="2"/>
      <c r="DSC73" s="2"/>
      <c r="DSD73" s="2"/>
      <c r="DSE73" s="2"/>
      <c r="DSF73" s="2"/>
      <c r="DSG73" s="2"/>
      <c r="DSH73" s="2"/>
      <c r="DSI73" s="2"/>
      <c r="DSJ73" s="2"/>
      <c r="DSK73" s="2"/>
      <c r="DSL73" s="2"/>
      <c r="DSM73" s="2"/>
      <c r="DSN73" s="2"/>
      <c r="DSO73" s="2"/>
      <c r="DSP73" s="2"/>
      <c r="DSQ73" s="2"/>
      <c r="DSR73" s="2"/>
      <c r="DSS73" s="2"/>
      <c r="DST73" s="2"/>
      <c r="DSU73" s="2"/>
      <c r="DSV73" s="2"/>
      <c r="DSW73" s="2"/>
      <c r="DSX73" s="2"/>
      <c r="DSY73" s="2"/>
      <c r="DSZ73" s="2"/>
      <c r="DTA73" s="2"/>
      <c r="DTB73" s="2"/>
      <c r="DTC73" s="2"/>
      <c r="DTD73" s="2"/>
      <c r="DTE73" s="2"/>
      <c r="DTF73" s="2"/>
      <c r="DTG73" s="2"/>
      <c r="DTH73" s="2"/>
      <c r="DTI73" s="2"/>
      <c r="DTJ73" s="2"/>
      <c r="DTK73" s="2"/>
      <c r="DTL73" s="2"/>
      <c r="DTM73" s="2"/>
      <c r="DTN73" s="2"/>
      <c r="DTO73" s="2"/>
      <c r="DTP73" s="2"/>
      <c r="DTQ73" s="2"/>
      <c r="DTR73" s="2"/>
      <c r="DTS73" s="2"/>
      <c r="DTT73" s="2"/>
      <c r="DTU73" s="2"/>
      <c r="DTV73" s="2"/>
      <c r="DTW73" s="2"/>
      <c r="DTX73" s="2"/>
      <c r="DTY73" s="2"/>
      <c r="DTZ73" s="2"/>
      <c r="DUA73" s="2"/>
      <c r="DUB73" s="2"/>
      <c r="DUC73" s="2"/>
      <c r="DUD73" s="2"/>
      <c r="DUE73" s="2"/>
      <c r="DUF73" s="2"/>
      <c r="DUG73" s="2"/>
      <c r="DUH73" s="2"/>
      <c r="DUI73" s="2"/>
      <c r="DUJ73" s="2"/>
      <c r="DUK73" s="2"/>
      <c r="DUL73" s="2"/>
      <c r="DUM73" s="2"/>
      <c r="DUN73" s="2"/>
      <c r="DUO73" s="2"/>
      <c r="DUP73" s="2"/>
      <c r="DUQ73" s="2"/>
      <c r="DUR73" s="2"/>
      <c r="DUS73" s="2"/>
      <c r="DUT73" s="2"/>
      <c r="DUU73" s="2"/>
      <c r="DUV73" s="2"/>
      <c r="DUW73" s="2"/>
      <c r="DUX73" s="2"/>
      <c r="DUY73" s="2"/>
      <c r="DUZ73" s="2"/>
      <c r="DVA73" s="2"/>
      <c r="DVB73" s="2"/>
      <c r="DVC73" s="2"/>
      <c r="DVD73" s="2"/>
      <c r="DVE73" s="2"/>
      <c r="DVF73" s="2"/>
      <c r="DVG73" s="2"/>
      <c r="DVH73" s="2"/>
      <c r="DVI73" s="2"/>
      <c r="DVJ73" s="2"/>
      <c r="DVK73" s="2"/>
      <c r="DVL73" s="2"/>
      <c r="DVM73" s="2"/>
      <c r="DVN73" s="2"/>
      <c r="DVO73" s="2"/>
      <c r="DVP73" s="2"/>
      <c r="DVQ73" s="2"/>
      <c r="DVR73" s="2"/>
      <c r="DVS73" s="2"/>
      <c r="DVT73" s="2"/>
      <c r="DVU73" s="2"/>
      <c r="DVV73" s="2"/>
      <c r="DVW73" s="2"/>
      <c r="DVX73" s="2"/>
      <c r="DVY73" s="2"/>
      <c r="DVZ73" s="2"/>
      <c r="DWA73" s="2"/>
      <c r="DWB73" s="2"/>
      <c r="DWC73" s="2"/>
      <c r="DWD73" s="2"/>
      <c r="DWE73" s="2"/>
      <c r="DWF73" s="2"/>
      <c r="DWG73" s="2"/>
      <c r="DWH73" s="2"/>
      <c r="DWI73" s="2"/>
      <c r="DWJ73" s="2"/>
      <c r="DWK73" s="2"/>
      <c r="DWL73" s="2"/>
      <c r="DWM73" s="2"/>
      <c r="DWN73" s="2"/>
      <c r="DWO73" s="2"/>
      <c r="DWP73" s="2"/>
      <c r="DWQ73" s="2"/>
      <c r="DWR73" s="2"/>
      <c r="DWS73" s="2"/>
      <c r="DWT73" s="2"/>
      <c r="DWU73" s="2"/>
      <c r="DWV73" s="2"/>
      <c r="DWW73" s="2"/>
      <c r="DWX73" s="2"/>
      <c r="DWY73" s="2"/>
      <c r="DWZ73" s="2"/>
      <c r="DXA73" s="2"/>
      <c r="DXB73" s="2"/>
      <c r="DXC73" s="2"/>
      <c r="DXD73" s="2"/>
      <c r="DXE73" s="2"/>
      <c r="DXF73" s="2"/>
      <c r="DXG73" s="2"/>
      <c r="DXH73" s="2"/>
      <c r="DXI73" s="2"/>
      <c r="DXJ73" s="2"/>
      <c r="DXK73" s="2"/>
      <c r="DXL73" s="2"/>
      <c r="DXM73" s="2"/>
      <c r="DXN73" s="2"/>
      <c r="DXO73" s="2"/>
      <c r="DXP73" s="2"/>
      <c r="DXQ73" s="2"/>
      <c r="DXR73" s="2"/>
      <c r="DXS73" s="2"/>
      <c r="DXT73" s="2"/>
      <c r="DXU73" s="2"/>
      <c r="DXV73" s="2"/>
      <c r="DXW73" s="2"/>
      <c r="DXX73" s="2"/>
      <c r="DXY73" s="2"/>
      <c r="DXZ73" s="2"/>
      <c r="DYA73" s="2"/>
      <c r="DYB73" s="2"/>
      <c r="DYC73" s="2"/>
      <c r="DYD73" s="2"/>
      <c r="DYE73" s="2"/>
      <c r="DYF73" s="2"/>
      <c r="DYG73" s="2"/>
      <c r="DYH73" s="2"/>
      <c r="DYI73" s="2"/>
      <c r="DYJ73" s="2"/>
      <c r="DYK73" s="2"/>
      <c r="DYL73" s="2"/>
      <c r="DYM73" s="2"/>
      <c r="DYN73" s="2"/>
      <c r="DYO73" s="2"/>
      <c r="DYP73" s="2"/>
      <c r="DYQ73" s="2"/>
      <c r="DYR73" s="2"/>
      <c r="DYS73" s="2"/>
      <c r="DYT73" s="2"/>
      <c r="DYU73" s="2"/>
      <c r="DYV73" s="2"/>
      <c r="DYW73" s="2"/>
      <c r="DYX73" s="2"/>
      <c r="DYY73" s="2"/>
      <c r="DYZ73" s="2"/>
      <c r="DZA73" s="2"/>
      <c r="DZB73" s="2"/>
      <c r="DZC73" s="2"/>
      <c r="DZD73" s="2"/>
      <c r="DZE73" s="2"/>
      <c r="DZF73" s="2"/>
      <c r="DZG73" s="2"/>
      <c r="DZH73" s="2"/>
      <c r="DZI73" s="2"/>
      <c r="DZJ73" s="2"/>
      <c r="DZK73" s="2"/>
      <c r="DZL73" s="2"/>
      <c r="DZM73" s="2"/>
      <c r="DZN73" s="2"/>
      <c r="DZO73" s="2"/>
      <c r="DZP73" s="2"/>
      <c r="DZQ73" s="2"/>
      <c r="DZR73" s="2"/>
      <c r="DZS73" s="2"/>
      <c r="DZT73" s="2"/>
      <c r="DZU73" s="2"/>
      <c r="DZV73" s="2"/>
      <c r="DZW73" s="2"/>
      <c r="DZX73" s="2"/>
      <c r="DZY73" s="2"/>
      <c r="DZZ73" s="2"/>
      <c r="EAA73" s="2"/>
      <c r="EAB73" s="2"/>
      <c r="EAC73" s="2"/>
      <c r="EAD73" s="2"/>
      <c r="EAE73" s="2"/>
      <c r="EAF73" s="2"/>
      <c r="EAG73" s="2"/>
      <c r="EAH73" s="2"/>
      <c r="EAI73" s="2"/>
      <c r="EAJ73" s="2"/>
      <c r="EAK73" s="2"/>
      <c r="EAL73" s="2"/>
      <c r="EAM73" s="2"/>
      <c r="EAN73" s="2"/>
      <c r="EAO73" s="2"/>
      <c r="EAP73" s="2"/>
      <c r="EAQ73" s="2"/>
      <c r="EAR73" s="2"/>
      <c r="EAS73" s="2"/>
      <c r="EAT73" s="2"/>
      <c r="EAU73" s="2"/>
      <c r="EAV73" s="2"/>
      <c r="EAW73" s="2"/>
      <c r="EAX73" s="2"/>
      <c r="EAY73" s="2"/>
      <c r="EAZ73" s="2"/>
      <c r="EBA73" s="2"/>
      <c r="EBB73" s="2"/>
      <c r="EBC73" s="2"/>
      <c r="EBD73" s="2"/>
      <c r="EBE73" s="2"/>
      <c r="EBF73" s="2"/>
      <c r="EBG73" s="2"/>
      <c r="EBH73" s="2"/>
      <c r="EBI73" s="2"/>
      <c r="EBJ73" s="2"/>
      <c r="EBK73" s="2"/>
      <c r="EBL73" s="2"/>
      <c r="EBM73" s="2"/>
      <c r="EBN73" s="2"/>
      <c r="EBO73" s="2"/>
      <c r="EBP73" s="2"/>
      <c r="EBQ73" s="2"/>
      <c r="EBR73" s="2"/>
      <c r="EBS73" s="2"/>
      <c r="EBT73" s="2"/>
      <c r="EBU73" s="2"/>
      <c r="EBV73" s="2"/>
      <c r="EBW73" s="2"/>
      <c r="EBX73" s="2"/>
      <c r="EBY73" s="2"/>
      <c r="EBZ73" s="2"/>
      <c r="ECA73" s="2"/>
      <c r="ECB73" s="2"/>
      <c r="ECC73" s="2"/>
      <c r="ECD73" s="2"/>
      <c r="ECE73" s="2"/>
      <c r="ECF73" s="2"/>
      <c r="ECG73" s="2"/>
      <c r="ECH73" s="2"/>
      <c r="ECI73" s="2"/>
      <c r="ECJ73" s="2"/>
      <c r="ECK73" s="2"/>
      <c r="ECL73" s="2"/>
      <c r="ECM73" s="2"/>
      <c r="ECN73" s="2"/>
      <c r="ECO73" s="2"/>
      <c r="ECP73" s="2"/>
      <c r="ECQ73" s="2"/>
      <c r="ECR73" s="2"/>
      <c r="ECS73" s="2"/>
      <c r="ECT73" s="2"/>
      <c r="ECU73" s="2"/>
      <c r="ECV73" s="2"/>
      <c r="ECW73" s="2"/>
      <c r="ECX73" s="2"/>
      <c r="ECY73" s="2"/>
      <c r="ECZ73" s="2"/>
      <c r="EDA73" s="2"/>
      <c r="EDB73" s="2"/>
      <c r="EDC73" s="2"/>
      <c r="EDD73" s="2"/>
      <c r="EDE73" s="2"/>
      <c r="EDF73" s="2"/>
      <c r="EDG73" s="2"/>
      <c r="EDH73" s="2"/>
      <c r="EDI73" s="2"/>
      <c r="EDJ73" s="2"/>
      <c r="EDK73" s="2"/>
      <c r="EDL73" s="2"/>
      <c r="EDM73" s="2"/>
      <c r="EDN73" s="2"/>
      <c r="EDO73" s="2"/>
      <c r="EDP73" s="2"/>
      <c r="EDQ73" s="2"/>
      <c r="EDR73" s="2"/>
      <c r="EDS73" s="2"/>
      <c r="EDT73" s="2"/>
      <c r="EDU73" s="2"/>
      <c r="EDV73" s="2"/>
      <c r="EDW73" s="2"/>
      <c r="EDX73" s="2"/>
      <c r="EDY73" s="2"/>
      <c r="EDZ73" s="2"/>
      <c r="EEA73" s="2"/>
      <c r="EEB73" s="2"/>
      <c r="EEC73" s="2"/>
      <c r="EED73" s="2"/>
      <c r="EEE73" s="2"/>
      <c r="EEF73" s="2"/>
      <c r="EEG73" s="2"/>
      <c r="EEH73" s="2"/>
      <c r="EEI73" s="2"/>
      <c r="EEJ73" s="2"/>
      <c r="EEK73" s="2"/>
      <c r="EEL73" s="2"/>
      <c r="EEM73" s="2"/>
      <c r="EEN73" s="2"/>
      <c r="EEO73" s="2"/>
      <c r="EEP73" s="2"/>
      <c r="EEQ73" s="2"/>
      <c r="EER73" s="2"/>
      <c r="EES73" s="2"/>
      <c r="EET73" s="2"/>
      <c r="EEU73" s="2"/>
      <c r="EEV73" s="2"/>
      <c r="EEW73" s="2"/>
      <c r="EEX73" s="2"/>
      <c r="EEY73" s="2"/>
      <c r="EEZ73" s="2"/>
      <c r="EFA73" s="2"/>
      <c r="EFB73" s="2"/>
      <c r="EFC73" s="2"/>
      <c r="EFD73" s="2"/>
      <c r="EFE73" s="2"/>
      <c r="EFF73" s="2"/>
      <c r="EFG73" s="2"/>
      <c r="EFH73" s="2"/>
      <c r="EFI73" s="2"/>
      <c r="EFJ73" s="2"/>
      <c r="EFK73" s="2"/>
      <c r="EFL73" s="2"/>
      <c r="EFM73" s="2"/>
      <c r="EFN73" s="2"/>
      <c r="EFO73" s="2"/>
      <c r="EFP73" s="2"/>
      <c r="EFQ73" s="2"/>
      <c r="EFR73" s="2"/>
      <c r="EFS73" s="2"/>
      <c r="EFT73" s="2"/>
      <c r="EFU73" s="2"/>
      <c r="EFV73" s="2"/>
      <c r="EFW73" s="2"/>
      <c r="EFX73" s="2"/>
      <c r="EFY73" s="2"/>
      <c r="EFZ73" s="2"/>
      <c r="EGA73" s="2"/>
      <c r="EGB73" s="2"/>
      <c r="EGC73" s="2"/>
      <c r="EGD73" s="2"/>
      <c r="EGE73" s="2"/>
      <c r="EGF73" s="2"/>
      <c r="EGG73" s="2"/>
      <c r="EGH73" s="2"/>
      <c r="EGI73" s="2"/>
      <c r="EGJ73" s="2"/>
      <c r="EGK73" s="2"/>
      <c r="EGL73" s="2"/>
      <c r="EGM73" s="2"/>
      <c r="EGN73" s="2"/>
      <c r="EGO73" s="2"/>
      <c r="EGP73" s="2"/>
      <c r="EGQ73" s="2"/>
      <c r="EGR73" s="2"/>
      <c r="EGS73" s="2"/>
      <c r="EGT73" s="2"/>
      <c r="EGU73" s="2"/>
      <c r="EGV73" s="2"/>
      <c r="EGW73" s="2"/>
      <c r="EGX73" s="2"/>
      <c r="EGY73" s="2"/>
      <c r="EGZ73" s="2"/>
      <c r="EHA73" s="2"/>
      <c r="EHB73" s="2"/>
      <c r="EHC73" s="2"/>
      <c r="EHD73" s="2"/>
      <c r="EHE73" s="2"/>
      <c r="EHF73" s="2"/>
      <c r="EHG73" s="2"/>
      <c r="EHH73" s="2"/>
      <c r="EHI73" s="2"/>
      <c r="EHJ73" s="2"/>
      <c r="EHK73" s="2"/>
      <c r="EHL73" s="2"/>
      <c r="EHM73" s="2"/>
      <c r="EHN73" s="2"/>
      <c r="EHO73" s="2"/>
      <c r="EHP73" s="2"/>
      <c r="EHQ73" s="2"/>
      <c r="EHR73" s="2"/>
      <c r="EHS73" s="2"/>
      <c r="EHT73" s="2"/>
      <c r="EHU73" s="2"/>
      <c r="EHV73" s="2"/>
      <c r="EHW73" s="2"/>
      <c r="EHX73" s="2"/>
      <c r="EHY73" s="2"/>
      <c r="EHZ73" s="2"/>
      <c r="EIA73" s="2"/>
      <c r="EIB73" s="2"/>
      <c r="EIC73" s="2"/>
      <c r="EID73" s="2"/>
      <c r="EIE73" s="2"/>
      <c r="EIF73" s="2"/>
      <c r="EIG73" s="2"/>
      <c r="EIH73" s="2"/>
      <c r="EII73" s="2"/>
      <c r="EIJ73" s="2"/>
      <c r="EIK73" s="2"/>
      <c r="EIL73" s="2"/>
      <c r="EIM73" s="2"/>
      <c r="EIN73" s="2"/>
      <c r="EIO73" s="2"/>
      <c r="EIP73" s="2"/>
      <c r="EIQ73" s="2"/>
      <c r="EIR73" s="2"/>
      <c r="EIS73" s="2"/>
      <c r="EIT73" s="2"/>
      <c r="EIU73" s="2"/>
      <c r="EIV73" s="2"/>
      <c r="EIW73" s="2"/>
      <c r="EIX73" s="2"/>
      <c r="EIY73" s="2"/>
      <c r="EIZ73" s="2"/>
      <c r="EJA73" s="2"/>
      <c r="EJB73" s="2"/>
      <c r="EJC73" s="2"/>
      <c r="EJD73" s="2"/>
      <c r="EJE73" s="2"/>
      <c r="EJF73" s="2"/>
      <c r="EJG73" s="2"/>
      <c r="EJH73" s="2"/>
      <c r="EJI73" s="2"/>
      <c r="EJJ73" s="2"/>
      <c r="EJK73" s="2"/>
      <c r="EJL73" s="2"/>
      <c r="EJM73" s="2"/>
      <c r="EJN73" s="2"/>
      <c r="EJO73" s="2"/>
      <c r="EJP73" s="2"/>
      <c r="EJQ73" s="2"/>
      <c r="EJR73" s="2"/>
      <c r="EJS73" s="2"/>
      <c r="EJT73" s="2"/>
      <c r="EJU73" s="2"/>
      <c r="EJV73" s="2"/>
      <c r="EJW73" s="2"/>
      <c r="EJX73" s="2"/>
      <c r="EJY73" s="2"/>
      <c r="EJZ73" s="2"/>
      <c r="EKA73" s="2"/>
      <c r="EKB73" s="2"/>
      <c r="EKC73" s="2"/>
      <c r="EKD73" s="2"/>
      <c r="EKE73" s="2"/>
      <c r="EKF73" s="2"/>
      <c r="EKG73" s="2"/>
      <c r="EKH73" s="2"/>
      <c r="EKI73" s="2"/>
      <c r="EKJ73" s="2"/>
      <c r="EKK73" s="2"/>
      <c r="EKL73" s="2"/>
      <c r="EKM73" s="2"/>
      <c r="EKN73" s="2"/>
      <c r="EKO73" s="2"/>
      <c r="EKP73" s="2"/>
      <c r="EKQ73" s="2"/>
      <c r="EKR73" s="2"/>
      <c r="EKS73" s="2"/>
      <c r="EKT73" s="2"/>
      <c r="EKU73" s="2"/>
      <c r="EKV73" s="2"/>
      <c r="EKW73" s="2"/>
      <c r="EKX73" s="2"/>
      <c r="EKY73" s="2"/>
      <c r="EKZ73" s="2"/>
      <c r="ELA73" s="2"/>
      <c r="ELB73" s="2"/>
      <c r="ELC73" s="2"/>
      <c r="ELD73" s="2"/>
      <c r="ELE73" s="2"/>
      <c r="ELF73" s="2"/>
      <c r="ELG73" s="2"/>
      <c r="ELH73" s="2"/>
      <c r="ELI73" s="2"/>
      <c r="ELJ73" s="2"/>
      <c r="ELK73" s="2"/>
      <c r="ELL73" s="2"/>
      <c r="ELM73" s="2"/>
      <c r="ELN73" s="2"/>
      <c r="ELO73" s="2"/>
      <c r="ELP73" s="2"/>
      <c r="ELQ73" s="2"/>
      <c r="ELR73" s="2"/>
      <c r="ELS73" s="2"/>
      <c r="ELT73" s="2"/>
      <c r="ELU73" s="2"/>
      <c r="ELV73" s="2"/>
      <c r="ELW73" s="2"/>
      <c r="ELX73" s="2"/>
      <c r="ELY73" s="2"/>
      <c r="ELZ73" s="2"/>
      <c r="EMA73" s="2"/>
      <c r="EMB73" s="2"/>
      <c r="EMC73" s="2"/>
      <c r="EMD73" s="2"/>
      <c r="EME73" s="2"/>
      <c r="EMF73" s="2"/>
      <c r="EMG73" s="2"/>
      <c r="EMH73" s="2"/>
      <c r="EMI73" s="2"/>
      <c r="EMJ73" s="2"/>
      <c r="EMK73" s="2"/>
      <c r="EML73" s="2"/>
      <c r="EMM73" s="2"/>
      <c r="EMN73" s="2"/>
      <c r="EMO73" s="2"/>
      <c r="EMP73" s="2"/>
      <c r="EMQ73" s="2"/>
      <c r="EMR73" s="2"/>
      <c r="EMS73" s="2"/>
      <c r="EMT73" s="2"/>
      <c r="EMU73" s="2"/>
      <c r="EMV73" s="2"/>
      <c r="EMW73" s="2"/>
      <c r="EMX73" s="2"/>
      <c r="EMY73" s="2"/>
      <c r="EMZ73" s="2"/>
      <c r="ENA73" s="2"/>
      <c r="ENB73" s="2"/>
      <c r="ENC73" s="2"/>
      <c r="END73" s="2"/>
      <c r="ENE73" s="2"/>
      <c r="ENF73" s="2"/>
      <c r="ENG73" s="2"/>
      <c r="ENH73" s="2"/>
      <c r="ENI73" s="2"/>
      <c r="ENJ73" s="2"/>
      <c r="ENK73" s="2"/>
      <c r="ENL73" s="2"/>
      <c r="ENM73" s="2"/>
      <c r="ENN73" s="2"/>
      <c r="ENO73" s="2"/>
      <c r="ENP73" s="2"/>
      <c r="ENQ73" s="2"/>
      <c r="ENR73" s="2"/>
      <c r="ENS73" s="2"/>
      <c r="ENT73" s="2"/>
      <c r="ENU73" s="2"/>
      <c r="ENV73" s="2"/>
      <c r="ENW73" s="2"/>
      <c r="ENX73" s="2"/>
      <c r="ENY73" s="2"/>
      <c r="ENZ73" s="2"/>
      <c r="EOA73" s="2"/>
      <c r="EOB73" s="2"/>
      <c r="EOC73" s="2"/>
      <c r="EOD73" s="2"/>
      <c r="EOE73" s="2"/>
      <c r="EOF73" s="2"/>
      <c r="EOG73" s="2"/>
      <c r="EOH73" s="2"/>
      <c r="EOI73" s="2"/>
      <c r="EOJ73" s="2"/>
      <c r="EOK73" s="2"/>
      <c r="EOL73" s="2"/>
      <c r="EOM73" s="2"/>
      <c r="EON73" s="2"/>
      <c r="EOO73" s="2"/>
      <c r="EOP73" s="2"/>
      <c r="EOQ73" s="2"/>
      <c r="EOR73" s="2"/>
      <c r="EOS73" s="2"/>
      <c r="EOT73" s="2"/>
      <c r="EOU73" s="2"/>
      <c r="EOV73" s="2"/>
      <c r="EOW73" s="2"/>
      <c r="EOX73" s="2"/>
      <c r="EOY73" s="2"/>
      <c r="EOZ73" s="2"/>
      <c r="EPA73" s="2"/>
      <c r="EPB73" s="2"/>
      <c r="EPC73" s="2"/>
      <c r="EPD73" s="2"/>
      <c r="EPE73" s="2"/>
      <c r="EPF73" s="2"/>
      <c r="EPG73" s="2"/>
      <c r="EPH73" s="2"/>
      <c r="EPI73" s="2"/>
      <c r="EPJ73" s="2"/>
      <c r="EPK73" s="2"/>
      <c r="EPL73" s="2"/>
      <c r="EPM73" s="2"/>
      <c r="EPN73" s="2"/>
      <c r="EPO73" s="2"/>
      <c r="EPP73" s="2"/>
      <c r="EPQ73" s="2"/>
      <c r="EPR73" s="2"/>
      <c r="EPS73" s="2"/>
      <c r="EPT73" s="2"/>
      <c r="EPU73" s="2"/>
      <c r="EPV73" s="2"/>
      <c r="EPW73" s="2"/>
      <c r="EPX73" s="2"/>
      <c r="EPY73" s="2"/>
      <c r="EPZ73" s="2"/>
      <c r="EQA73" s="2"/>
      <c r="EQB73" s="2"/>
      <c r="EQC73" s="2"/>
      <c r="EQD73" s="2"/>
      <c r="EQE73" s="2"/>
      <c r="EQF73" s="2"/>
      <c r="EQG73" s="2"/>
      <c r="EQH73" s="2"/>
      <c r="EQI73" s="2"/>
      <c r="EQJ73" s="2"/>
      <c r="EQK73" s="2"/>
      <c r="EQL73" s="2"/>
      <c r="EQM73" s="2"/>
      <c r="EQN73" s="2"/>
      <c r="EQO73" s="2"/>
      <c r="EQP73" s="2"/>
      <c r="EQQ73" s="2"/>
      <c r="EQR73" s="2"/>
      <c r="EQS73" s="2"/>
      <c r="EQT73" s="2"/>
      <c r="EQU73" s="2"/>
      <c r="EQV73" s="2"/>
      <c r="EQW73" s="2"/>
      <c r="EQX73" s="2"/>
      <c r="EQY73" s="2"/>
      <c r="EQZ73" s="2"/>
      <c r="ERA73" s="2"/>
      <c r="ERB73" s="2"/>
      <c r="ERC73" s="2"/>
      <c r="ERD73" s="2"/>
      <c r="ERE73" s="2"/>
      <c r="ERF73" s="2"/>
      <c r="ERG73" s="2"/>
      <c r="ERH73" s="2"/>
      <c r="ERI73" s="2"/>
      <c r="ERJ73" s="2"/>
      <c r="ERK73" s="2"/>
      <c r="ERL73" s="2"/>
      <c r="ERM73" s="2"/>
      <c r="ERN73" s="2"/>
      <c r="ERO73" s="2"/>
      <c r="ERP73" s="2"/>
      <c r="ERQ73" s="2"/>
      <c r="ERR73" s="2"/>
      <c r="ERS73" s="2"/>
      <c r="ERT73" s="2"/>
      <c r="ERU73" s="2"/>
      <c r="ERV73" s="2"/>
      <c r="ERW73" s="2"/>
      <c r="ERX73" s="2"/>
      <c r="ERY73" s="2"/>
      <c r="ERZ73" s="2"/>
      <c r="ESA73" s="2"/>
      <c r="ESB73" s="2"/>
      <c r="ESC73" s="2"/>
      <c r="ESD73" s="2"/>
      <c r="ESE73" s="2"/>
      <c r="ESF73" s="2"/>
      <c r="ESG73" s="2"/>
      <c r="ESH73" s="2"/>
      <c r="ESI73" s="2"/>
      <c r="ESJ73" s="2"/>
      <c r="ESK73" s="2"/>
      <c r="ESL73" s="2"/>
      <c r="ESM73" s="2"/>
      <c r="ESN73" s="2"/>
      <c r="ESO73" s="2"/>
      <c r="ESP73" s="2"/>
      <c r="ESQ73" s="2"/>
      <c r="ESR73" s="2"/>
      <c r="ESS73" s="2"/>
      <c r="EST73" s="2"/>
      <c r="ESU73" s="2"/>
      <c r="ESV73" s="2"/>
      <c r="ESW73" s="2"/>
      <c r="ESX73" s="2"/>
      <c r="ESY73" s="2"/>
      <c r="ESZ73" s="2"/>
      <c r="ETA73" s="2"/>
      <c r="ETB73" s="2"/>
      <c r="ETC73" s="2"/>
      <c r="ETD73" s="2"/>
      <c r="ETE73" s="2"/>
      <c r="ETF73" s="2"/>
      <c r="ETG73" s="2"/>
      <c r="ETH73" s="2"/>
      <c r="ETI73" s="2"/>
      <c r="ETJ73" s="2"/>
      <c r="ETK73" s="2"/>
      <c r="ETL73" s="2"/>
      <c r="ETM73" s="2"/>
      <c r="ETN73" s="2"/>
      <c r="ETO73" s="2"/>
      <c r="ETP73" s="2"/>
      <c r="ETQ73" s="2"/>
      <c r="ETR73" s="2"/>
      <c r="ETS73" s="2"/>
      <c r="ETT73" s="2"/>
      <c r="ETU73" s="2"/>
      <c r="ETV73" s="2"/>
      <c r="ETW73" s="2"/>
      <c r="ETX73" s="2"/>
      <c r="ETY73" s="2"/>
      <c r="ETZ73" s="2"/>
      <c r="EUA73" s="2"/>
      <c r="EUB73" s="2"/>
      <c r="EUC73" s="2"/>
      <c r="EUD73" s="2"/>
      <c r="EUE73" s="2"/>
      <c r="EUF73" s="2"/>
      <c r="EUG73" s="2"/>
      <c r="EUH73" s="2"/>
      <c r="EUI73" s="2"/>
      <c r="EUJ73" s="2"/>
      <c r="EUK73" s="2"/>
      <c r="EUL73" s="2"/>
      <c r="EUM73" s="2"/>
      <c r="EUN73" s="2"/>
      <c r="EUO73" s="2"/>
      <c r="EUP73" s="2"/>
      <c r="EUQ73" s="2"/>
      <c r="EUR73" s="2"/>
      <c r="EUS73" s="2"/>
      <c r="EUT73" s="2"/>
      <c r="EUU73" s="2"/>
      <c r="EUV73" s="2"/>
      <c r="EUW73" s="2"/>
      <c r="EUX73" s="2"/>
      <c r="EUY73" s="2"/>
      <c r="EUZ73" s="2"/>
      <c r="EVA73" s="2"/>
      <c r="EVB73" s="2"/>
      <c r="EVC73" s="2"/>
      <c r="EVD73" s="2"/>
      <c r="EVE73" s="2"/>
      <c r="EVF73" s="2"/>
      <c r="EVG73" s="2"/>
      <c r="EVH73" s="2"/>
      <c r="EVI73" s="2"/>
      <c r="EVJ73" s="2"/>
      <c r="EVK73" s="2"/>
      <c r="EVL73" s="2"/>
      <c r="EVM73" s="2"/>
      <c r="EVN73" s="2"/>
      <c r="EVO73" s="2"/>
      <c r="EVP73" s="2"/>
      <c r="EVQ73" s="2"/>
      <c r="EVR73" s="2"/>
      <c r="EVS73" s="2"/>
      <c r="EVT73" s="2"/>
      <c r="EVU73" s="2"/>
      <c r="EVV73" s="2"/>
      <c r="EVW73" s="2"/>
      <c r="EVX73" s="2"/>
      <c r="EVY73" s="2"/>
      <c r="EVZ73" s="2"/>
      <c r="EWA73" s="2"/>
      <c r="EWB73" s="2"/>
      <c r="EWC73" s="2"/>
      <c r="EWD73" s="2"/>
      <c r="EWE73" s="2"/>
      <c r="EWF73" s="2"/>
      <c r="EWG73" s="2"/>
      <c r="EWH73" s="2"/>
      <c r="EWI73" s="2"/>
      <c r="EWJ73" s="2"/>
      <c r="EWK73" s="2"/>
      <c r="EWL73" s="2"/>
      <c r="EWM73" s="2"/>
      <c r="EWN73" s="2"/>
      <c r="EWO73" s="2"/>
      <c r="EWP73" s="2"/>
      <c r="EWQ73" s="2"/>
      <c r="EWR73" s="2"/>
      <c r="EWS73" s="2"/>
      <c r="EWT73" s="2"/>
      <c r="EWU73" s="2"/>
      <c r="EWV73" s="2"/>
      <c r="EWW73" s="2"/>
      <c r="EWX73" s="2"/>
      <c r="EWY73" s="2"/>
      <c r="EWZ73" s="2"/>
      <c r="EXA73" s="2"/>
      <c r="EXB73" s="2"/>
      <c r="EXC73" s="2"/>
      <c r="EXD73" s="2"/>
      <c r="EXE73" s="2"/>
      <c r="EXF73" s="2"/>
      <c r="EXG73" s="2"/>
      <c r="EXH73" s="2"/>
      <c r="EXI73" s="2"/>
      <c r="EXJ73" s="2"/>
      <c r="EXK73" s="2"/>
      <c r="EXL73" s="2"/>
      <c r="EXM73" s="2"/>
      <c r="EXN73" s="2"/>
      <c r="EXO73" s="2"/>
      <c r="EXP73" s="2"/>
      <c r="EXQ73" s="2"/>
      <c r="EXR73" s="2"/>
      <c r="EXS73" s="2"/>
      <c r="EXT73" s="2"/>
      <c r="EXU73" s="2"/>
      <c r="EXV73" s="2"/>
      <c r="EXW73" s="2"/>
      <c r="EXX73" s="2"/>
      <c r="EXY73" s="2"/>
      <c r="EXZ73" s="2"/>
      <c r="EYA73" s="2"/>
      <c r="EYB73" s="2"/>
      <c r="EYC73" s="2"/>
      <c r="EYD73" s="2"/>
      <c r="EYE73" s="2"/>
      <c r="EYF73" s="2"/>
      <c r="EYG73" s="2"/>
      <c r="EYH73" s="2"/>
      <c r="EYI73" s="2"/>
      <c r="EYJ73" s="2"/>
      <c r="EYK73" s="2"/>
      <c r="EYL73" s="2"/>
      <c r="EYM73" s="2"/>
      <c r="EYN73" s="2"/>
      <c r="EYO73" s="2"/>
      <c r="EYP73" s="2"/>
      <c r="EYQ73" s="2"/>
      <c r="EYR73" s="2"/>
      <c r="EYS73" s="2"/>
      <c r="EYT73" s="2"/>
      <c r="EYU73" s="2"/>
      <c r="EYV73" s="2"/>
      <c r="EYW73" s="2"/>
      <c r="EYX73" s="2"/>
      <c r="EYY73" s="2"/>
      <c r="EYZ73" s="2"/>
      <c r="EZA73" s="2"/>
      <c r="EZB73" s="2"/>
      <c r="EZC73" s="2"/>
      <c r="EZD73" s="2"/>
      <c r="EZE73" s="2"/>
      <c r="EZF73" s="2"/>
      <c r="EZG73" s="2"/>
      <c r="EZH73" s="2"/>
      <c r="EZI73" s="2"/>
      <c r="EZJ73" s="2"/>
      <c r="EZK73" s="2"/>
      <c r="EZL73" s="2"/>
      <c r="EZM73" s="2"/>
      <c r="EZN73" s="2"/>
      <c r="EZO73" s="2"/>
      <c r="EZP73" s="2"/>
      <c r="EZQ73" s="2"/>
      <c r="EZR73" s="2"/>
      <c r="EZS73" s="2"/>
      <c r="EZT73" s="2"/>
      <c r="EZU73" s="2"/>
      <c r="EZV73" s="2"/>
      <c r="EZW73" s="2"/>
      <c r="EZX73" s="2"/>
      <c r="EZY73" s="2"/>
      <c r="EZZ73" s="2"/>
      <c r="FAA73" s="2"/>
      <c r="FAB73" s="2"/>
      <c r="FAC73" s="2"/>
      <c r="FAD73" s="2"/>
      <c r="FAE73" s="2"/>
      <c r="FAF73" s="2"/>
      <c r="FAG73" s="2"/>
      <c r="FAH73" s="2"/>
      <c r="FAI73" s="2"/>
      <c r="FAJ73" s="2"/>
      <c r="FAK73" s="2"/>
      <c r="FAL73" s="2"/>
      <c r="FAM73" s="2"/>
      <c r="FAN73" s="2"/>
      <c r="FAO73" s="2"/>
      <c r="FAP73" s="2"/>
      <c r="FAQ73" s="2"/>
      <c r="FAR73" s="2"/>
      <c r="FAS73" s="2"/>
      <c r="FAT73" s="2"/>
      <c r="FAU73" s="2"/>
      <c r="FAV73" s="2"/>
      <c r="FAW73" s="2"/>
      <c r="FAX73" s="2"/>
      <c r="FAY73" s="2"/>
      <c r="FAZ73" s="2"/>
      <c r="FBA73" s="2"/>
      <c r="FBB73" s="2"/>
      <c r="FBC73" s="2"/>
      <c r="FBD73" s="2"/>
      <c r="FBE73" s="2"/>
      <c r="FBF73" s="2"/>
      <c r="FBG73" s="2"/>
      <c r="FBH73" s="2"/>
      <c r="FBI73" s="2"/>
      <c r="FBJ73" s="2"/>
      <c r="FBK73" s="2"/>
      <c r="FBL73" s="2"/>
      <c r="FBM73" s="2"/>
      <c r="FBN73" s="2"/>
      <c r="FBO73" s="2"/>
      <c r="FBP73" s="2"/>
      <c r="FBQ73" s="2"/>
      <c r="FBR73" s="2"/>
      <c r="FBS73" s="2"/>
      <c r="FBT73" s="2"/>
      <c r="FBU73" s="2"/>
      <c r="FBV73" s="2"/>
      <c r="FBW73" s="2"/>
      <c r="FBX73" s="2"/>
      <c r="FBY73" s="2"/>
      <c r="FBZ73" s="2"/>
      <c r="FCA73" s="2"/>
      <c r="FCB73" s="2"/>
      <c r="FCC73" s="2"/>
      <c r="FCD73" s="2"/>
      <c r="FCE73" s="2"/>
      <c r="FCF73" s="2"/>
      <c r="FCG73" s="2"/>
      <c r="FCH73" s="2"/>
      <c r="FCI73" s="2"/>
      <c r="FCJ73" s="2"/>
      <c r="FCK73" s="2"/>
      <c r="FCL73" s="2"/>
      <c r="FCM73" s="2"/>
      <c r="FCN73" s="2"/>
      <c r="FCO73" s="2"/>
      <c r="FCP73" s="2"/>
      <c r="FCQ73" s="2"/>
      <c r="FCR73" s="2"/>
      <c r="FCS73" s="2"/>
      <c r="FCT73" s="2"/>
      <c r="FCU73" s="2"/>
      <c r="FCV73" s="2"/>
      <c r="FCW73" s="2"/>
      <c r="FCX73" s="2"/>
      <c r="FCY73" s="2"/>
      <c r="FCZ73" s="2"/>
      <c r="FDA73" s="2"/>
      <c r="FDB73" s="2"/>
      <c r="FDC73" s="2"/>
      <c r="FDD73" s="2"/>
      <c r="FDE73" s="2"/>
      <c r="FDF73" s="2"/>
      <c r="FDG73" s="2"/>
      <c r="FDH73" s="2"/>
      <c r="FDI73" s="2"/>
      <c r="FDJ73" s="2"/>
      <c r="FDK73" s="2"/>
      <c r="FDL73" s="2"/>
      <c r="FDM73" s="2"/>
      <c r="FDN73" s="2"/>
      <c r="FDO73" s="2"/>
      <c r="FDP73" s="2"/>
      <c r="FDQ73" s="2"/>
      <c r="FDR73" s="2"/>
      <c r="FDS73" s="2"/>
      <c r="FDT73" s="2"/>
      <c r="FDU73" s="2"/>
      <c r="FDV73" s="2"/>
      <c r="FDW73" s="2"/>
      <c r="FDX73" s="2"/>
      <c r="FDY73" s="2"/>
      <c r="FDZ73" s="2"/>
      <c r="FEA73" s="2"/>
      <c r="FEB73" s="2"/>
      <c r="FEC73" s="2"/>
      <c r="FED73" s="2"/>
      <c r="FEE73" s="2"/>
      <c r="FEF73" s="2"/>
      <c r="FEG73" s="2"/>
      <c r="FEH73" s="2"/>
      <c r="FEI73" s="2"/>
      <c r="FEJ73" s="2"/>
      <c r="FEK73" s="2"/>
      <c r="FEL73" s="2"/>
      <c r="FEM73" s="2"/>
      <c r="FEN73" s="2"/>
      <c r="FEO73" s="2"/>
      <c r="FEP73" s="2"/>
      <c r="FEQ73" s="2"/>
      <c r="FER73" s="2"/>
      <c r="FES73" s="2"/>
      <c r="FET73" s="2"/>
      <c r="FEU73" s="2"/>
      <c r="FEV73" s="2"/>
      <c r="FEW73" s="2"/>
      <c r="FEX73" s="2"/>
      <c r="FEY73" s="2"/>
      <c r="FEZ73" s="2"/>
      <c r="FFA73" s="2"/>
      <c r="FFB73" s="2"/>
      <c r="FFC73" s="2"/>
      <c r="FFD73" s="2"/>
      <c r="FFE73" s="2"/>
      <c r="FFF73" s="2"/>
      <c r="FFG73" s="2"/>
      <c r="FFH73" s="2"/>
      <c r="FFI73" s="2"/>
      <c r="FFJ73" s="2"/>
      <c r="FFK73" s="2"/>
      <c r="FFL73" s="2"/>
      <c r="FFM73" s="2"/>
      <c r="FFN73" s="2"/>
      <c r="FFO73" s="2"/>
      <c r="FFP73" s="2"/>
      <c r="FFQ73" s="2"/>
      <c r="FFR73" s="2"/>
      <c r="FFS73" s="2"/>
      <c r="FFT73" s="2"/>
      <c r="FFU73" s="2"/>
      <c r="FFV73" s="2"/>
      <c r="FFW73" s="2"/>
      <c r="FFX73" s="2"/>
      <c r="FFY73" s="2"/>
      <c r="FFZ73" s="2"/>
      <c r="FGA73" s="2"/>
      <c r="FGB73" s="2"/>
      <c r="FGC73" s="2"/>
      <c r="FGD73" s="2"/>
      <c r="FGE73" s="2"/>
      <c r="FGF73" s="2"/>
      <c r="FGG73" s="2"/>
      <c r="FGH73" s="2"/>
      <c r="FGI73" s="2"/>
      <c r="FGJ73" s="2"/>
      <c r="FGK73" s="2"/>
      <c r="FGL73" s="2"/>
      <c r="FGM73" s="2"/>
      <c r="FGN73" s="2"/>
      <c r="FGO73" s="2"/>
      <c r="FGP73" s="2"/>
      <c r="FGQ73" s="2"/>
      <c r="FGR73" s="2"/>
      <c r="FGS73" s="2"/>
      <c r="FGT73" s="2"/>
      <c r="FGU73" s="2"/>
      <c r="FGV73" s="2"/>
      <c r="FGW73" s="2"/>
      <c r="FGX73" s="2"/>
      <c r="FGY73" s="2"/>
      <c r="FGZ73" s="2"/>
      <c r="FHA73" s="2"/>
      <c r="FHB73" s="2"/>
      <c r="FHC73" s="2"/>
      <c r="FHD73" s="2"/>
      <c r="FHE73" s="2"/>
      <c r="FHF73" s="2"/>
      <c r="FHG73" s="2"/>
      <c r="FHH73" s="2"/>
      <c r="FHI73" s="2"/>
      <c r="FHJ73" s="2"/>
      <c r="FHK73" s="2"/>
      <c r="FHL73" s="2"/>
      <c r="FHM73" s="2"/>
      <c r="FHN73" s="2"/>
      <c r="FHO73" s="2"/>
      <c r="FHP73" s="2"/>
      <c r="FHQ73" s="2"/>
      <c r="FHR73" s="2"/>
      <c r="FHS73" s="2"/>
      <c r="FHT73" s="2"/>
      <c r="FHU73" s="2"/>
      <c r="FHV73" s="2"/>
      <c r="FHW73" s="2"/>
      <c r="FHX73" s="2"/>
      <c r="FHY73" s="2"/>
      <c r="FHZ73" s="2"/>
      <c r="FIA73" s="2"/>
      <c r="FIB73" s="2"/>
      <c r="FIC73" s="2"/>
      <c r="FID73" s="2"/>
      <c r="FIE73" s="2"/>
      <c r="FIF73" s="2"/>
      <c r="FIG73" s="2"/>
      <c r="FIH73" s="2"/>
      <c r="FII73" s="2"/>
      <c r="FIJ73" s="2"/>
      <c r="FIK73" s="2"/>
      <c r="FIL73" s="2"/>
      <c r="FIM73" s="2"/>
      <c r="FIN73" s="2"/>
      <c r="FIO73" s="2"/>
      <c r="FIP73" s="2"/>
      <c r="FIQ73" s="2"/>
      <c r="FIR73" s="2"/>
      <c r="FIS73" s="2"/>
      <c r="FIT73" s="2"/>
      <c r="FIU73" s="2"/>
      <c r="FIV73" s="2"/>
      <c r="FIW73" s="2"/>
      <c r="FIX73" s="2"/>
      <c r="FIY73" s="2"/>
      <c r="FIZ73" s="2"/>
      <c r="FJA73" s="2"/>
      <c r="FJB73" s="2"/>
      <c r="FJC73" s="2"/>
      <c r="FJD73" s="2"/>
      <c r="FJE73" s="2"/>
      <c r="FJF73" s="2"/>
      <c r="FJG73" s="2"/>
      <c r="FJH73" s="2"/>
      <c r="FJI73" s="2"/>
      <c r="FJJ73" s="2"/>
      <c r="FJK73" s="2"/>
      <c r="FJL73" s="2"/>
      <c r="FJM73" s="2"/>
      <c r="FJN73" s="2"/>
      <c r="FJO73" s="2"/>
      <c r="FJP73" s="2"/>
      <c r="FJQ73" s="2"/>
      <c r="FJR73" s="2"/>
      <c r="FJS73" s="2"/>
      <c r="FJT73" s="2"/>
      <c r="FJU73" s="2"/>
      <c r="FJV73" s="2"/>
      <c r="FJW73" s="2"/>
      <c r="FJX73" s="2"/>
      <c r="FJY73" s="2"/>
      <c r="FJZ73" s="2"/>
      <c r="FKA73" s="2"/>
      <c r="FKB73" s="2"/>
      <c r="FKC73" s="2"/>
      <c r="FKD73" s="2"/>
      <c r="FKE73" s="2"/>
      <c r="FKF73" s="2"/>
      <c r="FKG73" s="2"/>
      <c r="FKH73" s="2"/>
      <c r="FKI73" s="2"/>
      <c r="FKJ73" s="2"/>
      <c r="FKK73" s="2"/>
      <c r="FKL73" s="2"/>
      <c r="FKM73" s="2"/>
      <c r="FKN73" s="2"/>
      <c r="FKO73" s="2"/>
      <c r="FKP73" s="2"/>
      <c r="FKQ73" s="2"/>
      <c r="FKR73" s="2"/>
      <c r="FKS73" s="2"/>
      <c r="FKT73" s="2"/>
      <c r="FKU73" s="2"/>
      <c r="FKV73" s="2"/>
      <c r="FKW73" s="2"/>
      <c r="FKX73" s="2"/>
      <c r="FKY73" s="2"/>
      <c r="FKZ73" s="2"/>
      <c r="FLA73" s="2"/>
      <c r="FLB73" s="2"/>
      <c r="FLC73" s="2"/>
      <c r="FLD73" s="2"/>
      <c r="FLE73" s="2"/>
      <c r="FLF73" s="2"/>
      <c r="FLG73" s="2"/>
      <c r="FLH73" s="2"/>
      <c r="FLI73" s="2"/>
      <c r="FLJ73" s="2"/>
      <c r="FLK73" s="2"/>
      <c r="FLL73" s="2"/>
      <c r="FLM73" s="2"/>
      <c r="FLN73" s="2"/>
      <c r="FLO73" s="2"/>
      <c r="FLP73" s="2"/>
      <c r="FLQ73" s="2"/>
      <c r="FLR73" s="2"/>
      <c r="FLS73" s="2"/>
      <c r="FLT73" s="2"/>
      <c r="FLU73" s="2"/>
      <c r="FLV73" s="2"/>
      <c r="FLW73" s="2"/>
      <c r="FLX73" s="2"/>
      <c r="FLY73" s="2"/>
      <c r="FLZ73" s="2"/>
      <c r="FMA73" s="2"/>
      <c r="FMB73" s="2"/>
      <c r="FMC73" s="2"/>
      <c r="FMD73" s="2"/>
      <c r="FME73" s="2"/>
      <c r="FMF73" s="2"/>
      <c r="FMG73" s="2"/>
      <c r="FMH73" s="2"/>
      <c r="FMI73" s="2"/>
      <c r="FMJ73" s="2"/>
      <c r="FMK73" s="2"/>
      <c r="FML73" s="2"/>
      <c r="FMM73" s="2"/>
      <c r="FMN73" s="2"/>
      <c r="FMO73" s="2"/>
      <c r="FMP73" s="2"/>
      <c r="FMQ73" s="2"/>
      <c r="FMR73" s="2"/>
      <c r="FMS73" s="2"/>
      <c r="FMT73" s="2"/>
      <c r="FMU73" s="2"/>
      <c r="FMV73" s="2"/>
      <c r="FMW73" s="2"/>
      <c r="FMX73" s="2"/>
      <c r="FMY73" s="2"/>
      <c r="FMZ73" s="2"/>
      <c r="FNA73" s="2"/>
      <c r="FNB73" s="2"/>
      <c r="FNC73" s="2"/>
      <c r="FND73" s="2"/>
      <c r="FNE73" s="2"/>
      <c r="FNF73" s="2"/>
      <c r="FNG73" s="2"/>
      <c r="FNH73" s="2"/>
      <c r="FNI73" s="2"/>
      <c r="FNJ73" s="2"/>
      <c r="FNK73" s="2"/>
      <c r="FNL73" s="2"/>
      <c r="FNM73" s="2"/>
      <c r="FNN73" s="2"/>
      <c r="FNO73" s="2"/>
      <c r="FNP73" s="2"/>
      <c r="FNQ73" s="2"/>
      <c r="FNR73" s="2"/>
      <c r="FNS73" s="2"/>
      <c r="FNT73" s="2"/>
      <c r="FNU73" s="2"/>
      <c r="FNV73" s="2"/>
      <c r="FNW73" s="2"/>
      <c r="FNX73" s="2"/>
      <c r="FNY73" s="2"/>
      <c r="FNZ73" s="2"/>
      <c r="FOA73" s="2"/>
      <c r="FOB73" s="2"/>
      <c r="FOC73" s="2"/>
      <c r="FOD73" s="2"/>
      <c r="FOE73" s="2"/>
      <c r="FOF73" s="2"/>
      <c r="FOG73" s="2"/>
      <c r="FOH73" s="2"/>
      <c r="FOI73" s="2"/>
      <c r="FOJ73" s="2"/>
      <c r="FOK73" s="2"/>
      <c r="FOL73" s="2"/>
      <c r="FOM73" s="2"/>
      <c r="FON73" s="2"/>
      <c r="FOO73" s="2"/>
      <c r="FOP73" s="2"/>
      <c r="FOQ73" s="2"/>
      <c r="FOR73" s="2"/>
      <c r="FOS73" s="2"/>
      <c r="FOT73" s="2"/>
      <c r="FOU73" s="2"/>
      <c r="FOV73" s="2"/>
      <c r="FOW73" s="2"/>
      <c r="FOX73" s="2"/>
      <c r="FOY73" s="2"/>
      <c r="FOZ73" s="2"/>
      <c r="FPA73" s="2"/>
      <c r="FPB73" s="2"/>
      <c r="FPC73" s="2"/>
      <c r="FPD73" s="2"/>
      <c r="FPE73" s="2"/>
      <c r="FPF73" s="2"/>
      <c r="FPG73" s="2"/>
      <c r="FPH73" s="2"/>
      <c r="FPI73" s="2"/>
      <c r="FPJ73" s="2"/>
      <c r="FPK73" s="2"/>
      <c r="FPL73" s="2"/>
      <c r="FPM73" s="2"/>
      <c r="FPN73" s="2"/>
      <c r="FPO73" s="2"/>
      <c r="FPP73" s="2"/>
      <c r="FPQ73" s="2"/>
      <c r="FPR73" s="2"/>
      <c r="FPS73" s="2"/>
      <c r="FPT73" s="2"/>
      <c r="FPU73" s="2"/>
      <c r="FPV73" s="2"/>
      <c r="FPW73" s="2"/>
      <c r="FPX73" s="2"/>
      <c r="FPY73" s="2"/>
      <c r="FPZ73" s="2"/>
      <c r="FQA73" s="2"/>
      <c r="FQB73" s="2"/>
      <c r="FQC73" s="2"/>
      <c r="FQD73" s="2"/>
      <c r="FQE73" s="2"/>
      <c r="FQF73" s="2"/>
      <c r="FQG73" s="2"/>
      <c r="FQH73" s="2"/>
      <c r="FQI73" s="2"/>
      <c r="FQJ73" s="2"/>
      <c r="FQK73" s="2"/>
      <c r="FQL73" s="2"/>
      <c r="FQM73" s="2"/>
      <c r="FQN73" s="2"/>
      <c r="FQO73" s="2"/>
      <c r="FQP73" s="2"/>
      <c r="FQQ73" s="2"/>
      <c r="FQR73" s="2"/>
      <c r="FQS73" s="2"/>
      <c r="FQT73" s="2"/>
      <c r="FQU73" s="2"/>
      <c r="FQV73" s="2"/>
      <c r="FQW73" s="2"/>
      <c r="FQX73" s="2"/>
      <c r="FQY73" s="2"/>
      <c r="FQZ73" s="2"/>
      <c r="FRA73" s="2"/>
      <c r="FRB73" s="2"/>
      <c r="FRC73" s="2"/>
      <c r="FRD73" s="2"/>
      <c r="FRE73" s="2"/>
      <c r="FRF73" s="2"/>
      <c r="FRG73" s="2"/>
      <c r="FRH73" s="2"/>
      <c r="FRI73" s="2"/>
      <c r="FRJ73" s="2"/>
      <c r="FRK73" s="2"/>
      <c r="FRL73" s="2"/>
      <c r="FRM73" s="2"/>
      <c r="FRN73" s="2"/>
      <c r="FRO73" s="2"/>
      <c r="FRP73" s="2"/>
      <c r="FRQ73" s="2"/>
      <c r="FRR73" s="2"/>
      <c r="FRS73" s="2"/>
      <c r="FRT73" s="2"/>
      <c r="FRU73" s="2"/>
      <c r="FRV73" s="2"/>
      <c r="FRW73" s="2"/>
      <c r="FRX73" s="2"/>
      <c r="FRY73" s="2"/>
      <c r="FRZ73" s="2"/>
      <c r="FSA73" s="2"/>
      <c r="FSB73" s="2"/>
      <c r="FSC73" s="2"/>
      <c r="FSD73" s="2"/>
      <c r="FSE73" s="2"/>
      <c r="FSF73" s="2"/>
      <c r="FSG73" s="2"/>
      <c r="FSH73" s="2"/>
      <c r="FSI73" s="2"/>
      <c r="FSJ73" s="2"/>
      <c r="FSK73" s="2"/>
      <c r="FSL73" s="2"/>
      <c r="FSM73" s="2"/>
      <c r="FSN73" s="2"/>
      <c r="FSO73" s="2"/>
      <c r="FSP73" s="2"/>
      <c r="FSQ73" s="2"/>
      <c r="FSR73" s="2"/>
      <c r="FSS73" s="2"/>
      <c r="FST73" s="2"/>
      <c r="FSU73" s="2"/>
      <c r="FSV73" s="2"/>
      <c r="FSW73" s="2"/>
      <c r="FSX73" s="2"/>
      <c r="FSY73" s="2"/>
      <c r="FSZ73" s="2"/>
      <c r="FTA73" s="2"/>
      <c r="FTB73" s="2"/>
      <c r="FTC73" s="2"/>
      <c r="FTD73" s="2"/>
      <c r="FTE73" s="2"/>
      <c r="FTF73" s="2"/>
      <c r="FTG73" s="2"/>
      <c r="FTH73" s="2"/>
      <c r="FTI73" s="2"/>
      <c r="FTJ73" s="2"/>
      <c r="FTK73" s="2"/>
      <c r="FTL73" s="2"/>
      <c r="FTM73" s="2"/>
      <c r="FTN73" s="2"/>
      <c r="FTO73" s="2"/>
      <c r="FTP73" s="2"/>
      <c r="FTQ73" s="2"/>
      <c r="FTR73" s="2"/>
      <c r="FTS73" s="2"/>
      <c r="FTT73" s="2"/>
      <c r="FTU73" s="2"/>
      <c r="FTV73" s="2"/>
      <c r="FTW73" s="2"/>
      <c r="FTX73" s="2"/>
      <c r="FTY73" s="2"/>
      <c r="FTZ73" s="2"/>
      <c r="FUA73" s="2"/>
      <c r="FUB73" s="2"/>
      <c r="FUC73" s="2"/>
      <c r="FUD73" s="2"/>
      <c r="FUE73" s="2"/>
      <c r="FUF73" s="2"/>
      <c r="FUG73" s="2"/>
      <c r="FUH73" s="2"/>
      <c r="FUI73" s="2"/>
      <c r="FUJ73" s="2"/>
      <c r="FUK73" s="2"/>
      <c r="FUL73" s="2"/>
      <c r="FUM73" s="2"/>
      <c r="FUN73" s="2"/>
      <c r="FUO73" s="2"/>
      <c r="FUP73" s="2"/>
      <c r="FUQ73" s="2"/>
      <c r="FUR73" s="2"/>
      <c r="FUS73" s="2"/>
      <c r="FUT73" s="2"/>
      <c r="FUU73" s="2"/>
      <c r="FUV73" s="2"/>
      <c r="FUW73" s="2"/>
      <c r="FUX73" s="2"/>
      <c r="FUY73" s="2"/>
      <c r="FUZ73" s="2"/>
      <c r="FVA73" s="2"/>
      <c r="FVB73" s="2"/>
      <c r="FVC73" s="2"/>
      <c r="FVD73" s="2"/>
      <c r="FVE73" s="2"/>
      <c r="FVF73" s="2"/>
      <c r="FVG73" s="2"/>
      <c r="FVH73" s="2"/>
      <c r="FVI73" s="2"/>
      <c r="FVJ73" s="2"/>
      <c r="FVK73" s="2"/>
      <c r="FVL73" s="2"/>
      <c r="FVM73" s="2"/>
      <c r="FVN73" s="2"/>
      <c r="FVO73" s="2"/>
      <c r="FVP73" s="2"/>
      <c r="FVQ73" s="2"/>
      <c r="FVR73" s="2"/>
      <c r="FVS73" s="2"/>
      <c r="FVT73" s="2"/>
      <c r="FVU73" s="2"/>
      <c r="FVV73" s="2"/>
      <c r="FVW73" s="2"/>
      <c r="FVX73" s="2"/>
      <c r="FVY73" s="2"/>
      <c r="FVZ73" s="2"/>
      <c r="FWA73" s="2"/>
      <c r="FWB73" s="2"/>
      <c r="FWC73" s="2"/>
      <c r="FWD73" s="2"/>
      <c r="FWE73" s="2"/>
      <c r="FWF73" s="2"/>
      <c r="FWG73" s="2"/>
      <c r="FWH73" s="2"/>
      <c r="FWI73" s="2"/>
      <c r="FWJ73" s="2"/>
      <c r="FWK73" s="2"/>
      <c r="FWL73" s="2"/>
      <c r="FWM73" s="2"/>
      <c r="FWN73" s="2"/>
      <c r="FWO73" s="2"/>
      <c r="FWP73" s="2"/>
      <c r="FWQ73" s="2"/>
      <c r="FWR73" s="2"/>
      <c r="FWS73" s="2"/>
      <c r="FWT73" s="2"/>
      <c r="FWU73" s="2"/>
      <c r="FWV73" s="2"/>
      <c r="FWW73" s="2"/>
      <c r="FWX73" s="2"/>
      <c r="FWY73" s="2"/>
      <c r="FWZ73" s="2"/>
      <c r="FXA73" s="2"/>
      <c r="FXB73" s="2"/>
      <c r="FXC73" s="2"/>
      <c r="FXD73" s="2"/>
      <c r="FXE73" s="2"/>
      <c r="FXF73" s="2"/>
      <c r="FXG73" s="2"/>
      <c r="FXH73" s="2"/>
      <c r="FXI73" s="2"/>
      <c r="FXJ73" s="2"/>
      <c r="FXK73" s="2"/>
      <c r="FXL73" s="2"/>
      <c r="FXM73" s="2"/>
      <c r="FXN73" s="2"/>
      <c r="FXO73" s="2"/>
      <c r="FXP73" s="2"/>
      <c r="FXQ73" s="2"/>
      <c r="FXR73" s="2"/>
      <c r="FXS73" s="2"/>
      <c r="FXT73" s="2"/>
      <c r="FXU73" s="2"/>
      <c r="FXV73" s="2"/>
      <c r="FXW73" s="2"/>
      <c r="FXX73" s="2"/>
      <c r="FXY73" s="2"/>
      <c r="FXZ73" s="2"/>
      <c r="FYA73" s="2"/>
      <c r="FYB73" s="2"/>
      <c r="FYC73" s="2"/>
      <c r="FYD73" s="2"/>
      <c r="FYE73" s="2"/>
      <c r="FYF73" s="2"/>
      <c r="FYG73" s="2"/>
      <c r="FYH73" s="2"/>
      <c r="FYI73" s="2"/>
      <c r="FYJ73" s="2"/>
      <c r="FYK73" s="2"/>
      <c r="FYL73" s="2"/>
      <c r="FYM73" s="2"/>
      <c r="FYN73" s="2"/>
      <c r="FYO73" s="2"/>
      <c r="FYP73" s="2"/>
      <c r="FYQ73" s="2"/>
      <c r="FYR73" s="2"/>
      <c r="FYS73" s="2"/>
      <c r="FYT73" s="2"/>
      <c r="FYU73" s="2"/>
      <c r="FYV73" s="2"/>
      <c r="FYW73" s="2"/>
      <c r="FYX73" s="2"/>
      <c r="FYY73" s="2"/>
      <c r="FYZ73" s="2"/>
      <c r="FZA73" s="2"/>
      <c r="FZB73" s="2"/>
      <c r="FZC73" s="2"/>
      <c r="FZD73" s="2"/>
      <c r="FZE73" s="2"/>
      <c r="FZF73" s="2"/>
      <c r="FZG73" s="2"/>
      <c r="FZH73" s="2"/>
      <c r="FZI73" s="2"/>
      <c r="FZJ73" s="2"/>
      <c r="FZK73" s="2"/>
      <c r="FZL73" s="2"/>
      <c r="FZM73" s="2"/>
      <c r="FZN73" s="2"/>
      <c r="FZO73" s="2"/>
      <c r="FZP73" s="2"/>
      <c r="FZQ73" s="2"/>
      <c r="FZR73" s="2"/>
      <c r="FZS73" s="2"/>
      <c r="FZT73" s="2"/>
      <c r="FZU73" s="2"/>
      <c r="FZV73" s="2"/>
      <c r="FZW73" s="2"/>
      <c r="FZX73" s="2"/>
      <c r="FZY73" s="2"/>
      <c r="FZZ73" s="2"/>
      <c r="GAA73" s="2"/>
      <c r="GAB73" s="2"/>
      <c r="GAC73" s="2"/>
      <c r="GAD73" s="2"/>
      <c r="GAE73" s="2"/>
      <c r="GAF73" s="2"/>
      <c r="GAG73" s="2"/>
      <c r="GAH73" s="2"/>
      <c r="GAI73" s="2"/>
      <c r="GAJ73" s="2"/>
      <c r="GAK73" s="2"/>
      <c r="GAL73" s="2"/>
      <c r="GAM73" s="2"/>
      <c r="GAN73" s="2"/>
      <c r="GAO73" s="2"/>
      <c r="GAP73" s="2"/>
      <c r="GAQ73" s="2"/>
      <c r="GAR73" s="2"/>
      <c r="GAS73" s="2"/>
      <c r="GAT73" s="2"/>
      <c r="GAU73" s="2"/>
      <c r="GAV73" s="2"/>
      <c r="GAW73" s="2"/>
      <c r="GAX73" s="2"/>
      <c r="GAY73" s="2"/>
      <c r="GAZ73" s="2"/>
      <c r="GBA73" s="2"/>
      <c r="GBB73" s="2"/>
      <c r="GBC73" s="2"/>
      <c r="GBD73" s="2"/>
      <c r="GBE73" s="2"/>
      <c r="GBF73" s="2"/>
      <c r="GBG73" s="2"/>
      <c r="GBH73" s="2"/>
      <c r="GBI73" s="2"/>
      <c r="GBJ73" s="2"/>
      <c r="GBK73" s="2"/>
      <c r="GBL73" s="2"/>
      <c r="GBM73" s="2"/>
      <c r="GBN73" s="2"/>
      <c r="GBO73" s="2"/>
      <c r="GBP73" s="2"/>
      <c r="GBQ73" s="2"/>
      <c r="GBR73" s="2"/>
      <c r="GBS73" s="2"/>
      <c r="GBT73" s="2"/>
      <c r="GBU73" s="2"/>
      <c r="GBV73" s="2"/>
      <c r="GBW73" s="2"/>
      <c r="GBX73" s="2"/>
      <c r="GBY73" s="2"/>
      <c r="GBZ73" s="2"/>
      <c r="GCA73" s="2"/>
      <c r="GCB73" s="2"/>
      <c r="GCC73" s="2"/>
      <c r="GCD73" s="2"/>
      <c r="GCE73" s="2"/>
      <c r="GCF73" s="2"/>
      <c r="GCG73" s="2"/>
      <c r="GCH73" s="2"/>
      <c r="GCI73" s="2"/>
      <c r="GCJ73" s="2"/>
      <c r="GCK73" s="2"/>
      <c r="GCL73" s="2"/>
      <c r="GCM73" s="2"/>
      <c r="GCN73" s="2"/>
      <c r="GCO73" s="2"/>
      <c r="GCP73" s="2"/>
      <c r="GCQ73" s="2"/>
      <c r="GCR73" s="2"/>
      <c r="GCS73" s="2"/>
      <c r="GCT73" s="2"/>
      <c r="GCU73" s="2"/>
      <c r="GCV73" s="2"/>
      <c r="GCW73" s="2"/>
      <c r="GCX73" s="2"/>
      <c r="GCY73" s="2"/>
      <c r="GCZ73" s="2"/>
      <c r="GDA73" s="2"/>
      <c r="GDB73" s="2"/>
      <c r="GDC73" s="2"/>
      <c r="GDD73" s="2"/>
      <c r="GDE73" s="2"/>
      <c r="GDF73" s="2"/>
      <c r="GDG73" s="2"/>
      <c r="GDH73" s="2"/>
      <c r="GDI73" s="2"/>
      <c r="GDJ73" s="2"/>
      <c r="GDK73" s="2"/>
      <c r="GDL73" s="2"/>
      <c r="GDM73" s="2"/>
      <c r="GDN73" s="2"/>
      <c r="GDO73" s="2"/>
      <c r="GDP73" s="2"/>
      <c r="GDQ73" s="2"/>
      <c r="GDR73" s="2"/>
      <c r="GDS73" s="2"/>
      <c r="GDT73" s="2"/>
      <c r="GDU73" s="2"/>
      <c r="GDV73" s="2"/>
      <c r="GDW73" s="2"/>
      <c r="GDX73" s="2"/>
      <c r="GDY73" s="2"/>
      <c r="GDZ73" s="2"/>
      <c r="GEA73" s="2"/>
      <c r="GEB73" s="2"/>
      <c r="GEC73" s="2"/>
      <c r="GED73" s="2"/>
      <c r="GEE73" s="2"/>
      <c r="GEF73" s="2"/>
      <c r="GEG73" s="2"/>
      <c r="GEH73" s="2"/>
      <c r="GEI73" s="2"/>
      <c r="GEJ73" s="2"/>
      <c r="GEK73" s="2"/>
      <c r="GEL73" s="2"/>
      <c r="GEM73" s="2"/>
      <c r="GEN73" s="2"/>
      <c r="GEO73" s="2"/>
      <c r="GEP73" s="2"/>
      <c r="GEQ73" s="2"/>
      <c r="GER73" s="2"/>
      <c r="GES73" s="2"/>
      <c r="GET73" s="2"/>
      <c r="GEU73" s="2"/>
      <c r="GEV73" s="2"/>
      <c r="GEW73" s="2"/>
      <c r="GEX73" s="2"/>
      <c r="GEY73" s="2"/>
      <c r="GEZ73" s="2"/>
      <c r="GFA73" s="2"/>
      <c r="GFB73" s="2"/>
      <c r="GFC73" s="2"/>
      <c r="GFD73" s="2"/>
      <c r="GFE73" s="2"/>
      <c r="GFF73" s="2"/>
      <c r="GFG73" s="2"/>
      <c r="GFH73" s="2"/>
      <c r="GFI73" s="2"/>
      <c r="GFJ73" s="2"/>
      <c r="GFK73" s="2"/>
      <c r="GFL73" s="2"/>
      <c r="GFM73" s="2"/>
      <c r="GFN73" s="2"/>
      <c r="GFO73" s="2"/>
      <c r="GFP73" s="2"/>
      <c r="GFQ73" s="2"/>
      <c r="GFR73" s="2"/>
      <c r="GFS73" s="2"/>
      <c r="GFT73" s="2"/>
      <c r="GFU73" s="2"/>
      <c r="GFV73" s="2"/>
      <c r="GFW73" s="2"/>
      <c r="GFX73" s="2"/>
      <c r="GFY73" s="2"/>
      <c r="GFZ73" s="2"/>
      <c r="GGA73" s="2"/>
      <c r="GGB73" s="2"/>
      <c r="GGC73" s="2"/>
      <c r="GGD73" s="2"/>
      <c r="GGE73" s="2"/>
      <c r="GGF73" s="2"/>
      <c r="GGG73" s="2"/>
      <c r="GGH73" s="2"/>
      <c r="GGI73" s="2"/>
      <c r="GGJ73" s="2"/>
      <c r="GGK73" s="2"/>
      <c r="GGL73" s="2"/>
      <c r="GGM73" s="2"/>
      <c r="GGN73" s="2"/>
      <c r="GGO73" s="2"/>
      <c r="GGP73" s="2"/>
      <c r="GGQ73" s="2"/>
      <c r="GGR73" s="2"/>
      <c r="GGS73" s="2"/>
      <c r="GGT73" s="2"/>
      <c r="GGU73" s="2"/>
      <c r="GGV73" s="2"/>
      <c r="GGW73" s="2"/>
      <c r="GGX73" s="2"/>
      <c r="GGY73" s="2"/>
      <c r="GGZ73" s="2"/>
      <c r="GHA73" s="2"/>
      <c r="GHB73" s="2"/>
      <c r="GHC73" s="2"/>
      <c r="GHD73" s="2"/>
      <c r="GHE73" s="2"/>
      <c r="GHF73" s="2"/>
      <c r="GHG73" s="2"/>
      <c r="GHH73" s="2"/>
      <c r="GHI73" s="2"/>
      <c r="GHJ73" s="2"/>
      <c r="GHK73" s="2"/>
      <c r="GHL73" s="2"/>
      <c r="GHM73" s="2"/>
      <c r="GHN73" s="2"/>
      <c r="GHO73" s="2"/>
      <c r="GHP73" s="2"/>
      <c r="GHQ73" s="2"/>
      <c r="GHR73" s="2"/>
      <c r="GHS73" s="2"/>
      <c r="GHT73" s="2"/>
      <c r="GHU73" s="2"/>
      <c r="GHV73" s="2"/>
      <c r="GHW73" s="2"/>
      <c r="GHX73" s="2"/>
      <c r="GHY73" s="2"/>
      <c r="GHZ73" s="2"/>
      <c r="GIA73" s="2"/>
      <c r="GIB73" s="2"/>
      <c r="GIC73" s="2"/>
      <c r="GID73" s="2"/>
      <c r="GIE73" s="2"/>
      <c r="GIF73" s="2"/>
      <c r="GIG73" s="2"/>
      <c r="GIH73" s="2"/>
      <c r="GII73" s="2"/>
      <c r="GIJ73" s="2"/>
      <c r="GIK73" s="2"/>
      <c r="GIL73" s="2"/>
      <c r="GIM73" s="2"/>
      <c r="GIN73" s="2"/>
      <c r="GIO73" s="2"/>
      <c r="GIP73" s="2"/>
      <c r="GIQ73" s="2"/>
      <c r="GIR73" s="2"/>
      <c r="GIS73" s="2"/>
      <c r="GIT73" s="2"/>
      <c r="GIU73" s="2"/>
      <c r="GIV73" s="2"/>
      <c r="GIW73" s="2"/>
      <c r="GIX73" s="2"/>
      <c r="GIY73" s="2"/>
      <c r="GIZ73" s="2"/>
      <c r="GJA73" s="2"/>
      <c r="GJB73" s="2"/>
      <c r="GJC73" s="2"/>
      <c r="GJD73" s="2"/>
      <c r="GJE73" s="2"/>
      <c r="GJF73" s="2"/>
      <c r="GJG73" s="2"/>
      <c r="GJH73" s="2"/>
      <c r="GJI73" s="2"/>
      <c r="GJJ73" s="2"/>
      <c r="GJK73" s="2"/>
      <c r="GJL73" s="2"/>
      <c r="GJM73" s="2"/>
      <c r="GJN73" s="2"/>
      <c r="GJO73" s="2"/>
      <c r="GJP73" s="2"/>
      <c r="GJQ73" s="2"/>
      <c r="GJR73" s="2"/>
      <c r="GJS73" s="2"/>
      <c r="GJT73" s="2"/>
      <c r="GJU73" s="2"/>
      <c r="GJV73" s="2"/>
      <c r="GJW73" s="2"/>
      <c r="GJX73" s="2"/>
      <c r="GJY73" s="2"/>
      <c r="GJZ73" s="2"/>
      <c r="GKA73" s="2"/>
      <c r="GKB73" s="2"/>
      <c r="GKC73" s="2"/>
      <c r="GKD73" s="2"/>
      <c r="GKE73" s="2"/>
      <c r="GKF73" s="2"/>
      <c r="GKG73" s="2"/>
      <c r="GKH73" s="2"/>
      <c r="GKI73" s="2"/>
      <c r="GKJ73" s="2"/>
      <c r="GKK73" s="2"/>
      <c r="GKL73" s="2"/>
      <c r="GKM73" s="2"/>
      <c r="GKN73" s="2"/>
      <c r="GKO73" s="2"/>
      <c r="GKP73" s="2"/>
      <c r="GKQ73" s="2"/>
      <c r="GKR73" s="2"/>
      <c r="GKS73" s="2"/>
      <c r="GKT73" s="2"/>
      <c r="GKU73" s="2"/>
      <c r="GKV73" s="2"/>
      <c r="GKW73" s="2"/>
      <c r="GKX73" s="2"/>
      <c r="GKY73" s="2"/>
      <c r="GKZ73" s="2"/>
      <c r="GLA73" s="2"/>
      <c r="GLB73" s="2"/>
      <c r="GLC73" s="2"/>
      <c r="GLD73" s="2"/>
      <c r="GLE73" s="2"/>
      <c r="GLF73" s="2"/>
      <c r="GLG73" s="2"/>
      <c r="GLH73" s="2"/>
      <c r="GLI73" s="2"/>
      <c r="GLJ73" s="2"/>
      <c r="GLK73" s="2"/>
      <c r="GLL73" s="2"/>
      <c r="GLM73" s="2"/>
      <c r="GLN73" s="2"/>
      <c r="GLO73" s="2"/>
      <c r="GLP73" s="2"/>
      <c r="GLQ73" s="2"/>
      <c r="GLR73" s="2"/>
      <c r="GLS73" s="2"/>
      <c r="GLT73" s="2"/>
      <c r="GLU73" s="2"/>
      <c r="GLV73" s="2"/>
      <c r="GLW73" s="2"/>
      <c r="GLX73" s="2"/>
      <c r="GLY73" s="2"/>
      <c r="GLZ73" s="2"/>
      <c r="GMA73" s="2"/>
      <c r="GMB73" s="2"/>
      <c r="GMC73" s="2"/>
      <c r="GMD73" s="2"/>
      <c r="GME73" s="2"/>
      <c r="GMF73" s="2"/>
      <c r="GMG73" s="2"/>
      <c r="GMH73" s="2"/>
      <c r="GMI73" s="2"/>
      <c r="GMJ73" s="2"/>
      <c r="GMK73" s="2"/>
      <c r="GML73" s="2"/>
      <c r="GMM73" s="2"/>
      <c r="GMN73" s="2"/>
      <c r="GMO73" s="2"/>
      <c r="GMP73" s="2"/>
      <c r="GMQ73" s="2"/>
      <c r="GMR73" s="2"/>
      <c r="GMS73" s="2"/>
      <c r="GMT73" s="2"/>
      <c r="GMU73" s="2"/>
      <c r="GMV73" s="2"/>
      <c r="GMW73" s="2"/>
      <c r="GMX73" s="2"/>
      <c r="GMY73" s="2"/>
      <c r="GMZ73" s="2"/>
      <c r="GNA73" s="2"/>
      <c r="GNB73" s="2"/>
      <c r="GNC73" s="2"/>
      <c r="GND73" s="2"/>
      <c r="GNE73" s="2"/>
      <c r="GNF73" s="2"/>
      <c r="GNG73" s="2"/>
      <c r="GNH73" s="2"/>
      <c r="GNI73" s="2"/>
      <c r="GNJ73" s="2"/>
      <c r="GNK73" s="2"/>
      <c r="GNL73" s="2"/>
      <c r="GNM73" s="2"/>
      <c r="GNN73" s="2"/>
      <c r="GNO73" s="2"/>
      <c r="GNP73" s="2"/>
      <c r="GNQ73" s="2"/>
      <c r="GNR73" s="2"/>
      <c r="GNS73" s="2"/>
      <c r="GNT73" s="2"/>
      <c r="GNU73" s="2"/>
      <c r="GNV73" s="2"/>
      <c r="GNW73" s="2"/>
      <c r="GNX73" s="2"/>
      <c r="GNY73" s="2"/>
      <c r="GNZ73" s="2"/>
      <c r="GOA73" s="2"/>
      <c r="GOB73" s="2"/>
      <c r="GOC73" s="2"/>
      <c r="GOD73" s="2"/>
      <c r="GOE73" s="2"/>
      <c r="GOF73" s="2"/>
      <c r="GOG73" s="2"/>
      <c r="GOH73" s="2"/>
      <c r="GOI73" s="2"/>
      <c r="GOJ73" s="2"/>
      <c r="GOK73" s="2"/>
      <c r="GOL73" s="2"/>
      <c r="GOM73" s="2"/>
      <c r="GON73" s="2"/>
      <c r="GOO73" s="2"/>
      <c r="GOP73" s="2"/>
      <c r="GOQ73" s="2"/>
      <c r="GOR73" s="2"/>
      <c r="GOS73" s="2"/>
      <c r="GOT73" s="2"/>
      <c r="GOU73" s="2"/>
      <c r="GOV73" s="2"/>
      <c r="GOW73" s="2"/>
      <c r="GOX73" s="2"/>
      <c r="GOY73" s="2"/>
      <c r="GOZ73" s="2"/>
      <c r="GPA73" s="2"/>
      <c r="GPB73" s="2"/>
      <c r="GPC73" s="2"/>
      <c r="GPD73" s="2"/>
      <c r="GPE73" s="2"/>
      <c r="GPF73" s="2"/>
      <c r="GPG73" s="2"/>
      <c r="GPH73" s="2"/>
      <c r="GPI73" s="2"/>
      <c r="GPJ73" s="2"/>
      <c r="GPK73" s="2"/>
      <c r="GPL73" s="2"/>
      <c r="GPM73" s="2"/>
      <c r="GPN73" s="2"/>
      <c r="GPO73" s="2"/>
      <c r="GPP73" s="2"/>
      <c r="GPQ73" s="2"/>
      <c r="GPR73" s="2"/>
      <c r="GPS73" s="2"/>
      <c r="GPT73" s="2"/>
      <c r="GPU73" s="2"/>
      <c r="GPV73" s="2"/>
      <c r="GPW73" s="2"/>
      <c r="GPX73" s="2"/>
      <c r="GPY73" s="2"/>
      <c r="GPZ73" s="2"/>
      <c r="GQA73" s="2"/>
      <c r="GQB73" s="2"/>
      <c r="GQC73" s="2"/>
      <c r="GQD73" s="2"/>
      <c r="GQE73" s="2"/>
      <c r="GQF73" s="2"/>
      <c r="GQG73" s="2"/>
      <c r="GQH73" s="2"/>
      <c r="GQI73" s="2"/>
      <c r="GQJ73" s="2"/>
      <c r="GQK73" s="2"/>
      <c r="GQL73" s="2"/>
      <c r="GQM73" s="2"/>
      <c r="GQN73" s="2"/>
      <c r="GQO73" s="2"/>
      <c r="GQP73" s="2"/>
      <c r="GQQ73" s="2"/>
      <c r="GQR73" s="2"/>
      <c r="GQS73" s="2"/>
      <c r="GQT73" s="2"/>
      <c r="GQU73" s="2"/>
      <c r="GQV73" s="2"/>
      <c r="GQW73" s="2"/>
      <c r="GQX73" s="2"/>
      <c r="GQY73" s="2"/>
      <c r="GQZ73" s="2"/>
      <c r="GRA73" s="2"/>
      <c r="GRB73" s="2"/>
      <c r="GRC73" s="2"/>
      <c r="GRD73" s="2"/>
      <c r="GRE73" s="2"/>
      <c r="GRF73" s="2"/>
      <c r="GRG73" s="2"/>
      <c r="GRH73" s="2"/>
      <c r="GRI73" s="2"/>
      <c r="GRJ73" s="2"/>
      <c r="GRK73" s="2"/>
      <c r="GRL73" s="2"/>
      <c r="GRM73" s="2"/>
      <c r="GRN73" s="2"/>
      <c r="GRO73" s="2"/>
      <c r="GRP73" s="2"/>
      <c r="GRQ73" s="2"/>
      <c r="GRR73" s="2"/>
      <c r="GRS73" s="2"/>
      <c r="GRT73" s="2"/>
      <c r="GRU73" s="2"/>
      <c r="GRV73" s="2"/>
      <c r="GRW73" s="2"/>
      <c r="GRX73" s="2"/>
      <c r="GRY73" s="2"/>
      <c r="GRZ73" s="2"/>
      <c r="GSA73" s="2"/>
      <c r="GSB73" s="2"/>
      <c r="GSC73" s="2"/>
      <c r="GSD73" s="2"/>
      <c r="GSE73" s="2"/>
      <c r="GSF73" s="2"/>
      <c r="GSG73" s="2"/>
      <c r="GSH73" s="2"/>
      <c r="GSI73" s="2"/>
      <c r="GSJ73" s="2"/>
      <c r="GSK73" s="2"/>
      <c r="GSL73" s="2"/>
      <c r="GSM73" s="2"/>
      <c r="GSN73" s="2"/>
      <c r="GSO73" s="2"/>
      <c r="GSP73" s="2"/>
      <c r="GSQ73" s="2"/>
      <c r="GSR73" s="2"/>
      <c r="GSS73" s="2"/>
      <c r="GST73" s="2"/>
      <c r="GSU73" s="2"/>
      <c r="GSV73" s="2"/>
      <c r="GSW73" s="2"/>
      <c r="GSX73" s="2"/>
      <c r="GSY73" s="2"/>
      <c r="GSZ73" s="2"/>
      <c r="GTA73" s="2"/>
      <c r="GTB73" s="2"/>
      <c r="GTC73" s="2"/>
      <c r="GTD73" s="2"/>
      <c r="GTE73" s="2"/>
      <c r="GTF73" s="2"/>
      <c r="GTG73" s="2"/>
      <c r="GTH73" s="2"/>
      <c r="GTI73" s="2"/>
      <c r="GTJ73" s="2"/>
      <c r="GTK73" s="2"/>
      <c r="GTL73" s="2"/>
      <c r="GTM73" s="2"/>
      <c r="GTN73" s="2"/>
      <c r="GTO73" s="2"/>
      <c r="GTP73" s="2"/>
      <c r="GTQ73" s="2"/>
      <c r="GTR73" s="2"/>
      <c r="GTS73" s="2"/>
      <c r="GTT73" s="2"/>
      <c r="GTU73" s="2"/>
      <c r="GTV73" s="2"/>
      <c r="GTW73" s="2"/>
      <c r="GTX73" s="2"/>
      <c r="GTY73" s="2"/>
      <c r="GTZ73" s="2"/>
      <c r="GUA73" s="2"/>
      <c r="GUB73" s="2"/>
      <c r="GUC73" s="2"/>
      <c r="GUD73" s="2"/>
      <c r="GUE73" s="2"/>
      <c r="GUF73" s="2"/>
      <c r="GUG73" s="2"/>
      <c r="GUH73" s="2"/>
      <c r="GUI73" s="2"/>
      <c r="GUJ73" s="2"/>
      <c r="GUK73" s="2"/>
      <c r="GUL73" s="2"/>
      <c r="GUM73" s="2"/>
      <c r="GUN73" s="2"/>
      <c r="GUO73" s="2"/>
      <c r="GUP73" s="2"/>
      <c r="GUQ73" s="2"/>
      <c r="GUR73" s="2"/>
      <c r="GUS73" s="2"/>
      <c r="GUT73" s="2"/>
      <c r="GUU73" s="2"/>
      <c r="GUV73" s="2"/>
      <c r="GUW73" s="2"/>
      <c r="GUX73" s="2"/>
      <c r="GUY73" s="2"/>
      <c r="GUZ73" s="2"/>
      <c r="GVA73" s="2"/>
      <c r="GVB73" s="2"/>
      <c r="GVC73" s="2"/>
      <c r="GVD73" s="2"/>
      <c r="GVE73" s="2"/>
      <c r="GVF73" s="2"/>
      <c r="GVG73" s="2"/>
      <c r="GVH73" s="2"/>
      <c r="GVI73" s="2"/>
      <c r="GVJ73" s="2"/>
      <c r="GVK73" s="2"/>
      <c r="GVL73" s="2"/>
      <c r="GVM73" s="2"/>
      <c r="GVN73" s="2"/>
      <c r="GVO73" s="2"/>
      <c r="GVP73" s="2"/>
      <c r="GVQ73" s="2"/>
      <c r="GVR73" s="2"/>
      <c r="GVS73" s="2"/>
      <c r="GVT73" s="2"/>
      <c r="GVU73" s="2"/>
      <c r="GVV73" s="2"/>
      <c r="GVW73" s="2"/>
      <c r="GVX73" s="2"/>
      <c r="GVY73" s="2"/>
      <c r="GVZ73" s="2"/>
      <c r="GWA73" s="2"/>
      <c r="GWB73" s="2"/>
      <c r="GWC73" s="2"/>
      <c r="GWD73" s="2"/>
      <c r="GWE73" s="2"/>
      <c r="GWF73" s="2"/>
      <c r="GWG73" s="2"/>
      <c r="GWH73" s="2"/>
      <c r="GWI73" s="2"/>
      <c r="GWJ73" s="2"/>
      <c r="GWK73" s="2"/>
      <c r="GWL73" s="2"/>
      <c r="GWM73" s="2"/>
      <c r="GWN73" s="2"/>
      <c r="GWO73" s="2"/>
      <c r="GWP73" s="2"/>
      <c r="GWQ73" s="2"/>
      <c r="GWR73" s="2"/>
      <c r="GWS73" s="2"/>
      <c r="GWT73" s="2"/>
      <c r="GWU73" s="2"/>
      <c r="GWV73" s="2"/>
      <c r="GWW73" s="2"/>
      <c r="GWX73" s="2"/>
      <c r="GWY73" s="2"/>
      <c r="GWZ73" s="2"/>
      <c r="GXA73" s="2"/>
      <c r="GXB73" s="2"/>
      <c r="GXC73" s="2"/>
      <c r="GXD73" s="2"/>
      <c r="GXE73" s="2"/>
      <c r="GXF73" s="2"/>
      <c r="GXG73" s="2"/>
      <c r="GXH73" s="2"/>
      <c r="GXI73" s="2"/>
      <c r="GXJ73" s="2"/>
      <c r="GXK73" s="2"/>
      <c r="GXL73" s="2"/>
      <c r="GXM73" s="2"/>
      <c r="GXN73" s="2"/>
      <c r="GXO73" s="2"/>
      <c r="GXP73" s="2"/>
      <c r="GXQ73" s="2"/>
      <c r="GXR73" s="2"/>
      <c r="GXS73" s="2"/>
      <c r="GXT73" s="2"/>
      <c r="GXU73" s="2"/>
      <c r="GXV73" s="2"/>
      <c r="GXW73" s="2"/>
      <c r="GXX73" s="2"/>
      <c r="GXY73" s="2"/>
      <c r="GXZ73" s="2"/>
      <c r="GYA73" s="2"/>
      <c r="GYB73" s="2"/>
      <c r="GYC73" s="2"/>
      <c r="GYD73" s="2"/>
      <c r="GYE73" s="2"/>
      <c r="GYF73" s="2"/>
      <c r="GYG73" s="2"/>
      <c r="GYH73" s="2"/>
      <c r="GYI73" s="2"/>
      <c r="GYJ73" s="2"/>
      <c r="GYK73" s="2"/>
      <c r="GYL73" s="2"/>
      <c r="GYM73" s="2"/>
      <c r="GYN73" s="2"/>
      <c r="GYO73" s="2"/>
      <c r="GYP73" s="2"/>
      <c r="GYQ73" s="2"/>
      <c r="GYR73" s="2"/>
      <c r="GYS73" s="2"/>
      <c r="GYT73" s="2"/>
      <c r="GYU73" s="2"/>
      <c r="GYV73" s="2"/>
      <c r="GYW73" s="2"/>
      <c r="GYX73" s="2"/>
      <c r="GYY73" s="2"/>
      <c r="GYZ73" s="2"/>
      <c r="GZA73" s="2"/>
      <c r="GZB73" s="2"/>
      <c r="GZC73" s="2"/>
      <c r="GZD73" s="2"/>
      <c r="GZE73" s="2"/>
      <c r="GZF73" s="2"/>
      <c r="GZG73" s="2"/>
      <c r="GZH73" s="2"/>
      <c r="GZI73" s="2"/>
      <c r="GZJ73" s="2"/>
      <c r="GZK73" s="2"/>
      <c r="GZL73" s="2"/>
      <c r="GZM73" s="2"/>
      <c r="GZN73" s="2"/>
      <c r="GZO73" s="2"/>
      <c r="GZP73" s="2"/>
      <c r="GZQ73" s="2"/>
      <c r="GZR73" s="2"/>
      <c r="GZS73" s="2"/>
      <c r="GZT73" s="2"/>
      <c r="GZU73" s="2"/>
      <c r="GZV73" s="2"/>
      <c r="GZW73" s="2"/>
      <c r="GZX73" s="2"/>
      <c r="GZY73" s="2"/>
      <c r="GZZ73" s="2"/>
      <c r="HAA73" s="2"/>
      <c r="HAB73" s="2"/>
      <c r="HAC73" s="2"/>
      <c r="HAD73" s="2"/>
      <c r="HAE73" s="2"/>
      <c r="HAF73" s="2"/>
      <c r="HAG73" s="2"/>
      <c r="HAH73" s="2"/>
      <c r="HAI73" s="2"/>
      <c r="HAJ73" s="2"/>
      <c r="HAK73" s="2"/>
      <c r="HAL73" s="2"/>
      <c r="HAM73" s="2"/>
      <c r="HAN73" s="2"/>
      <c r="HAO73" s="2"/>
      <c r="HAP73" s="2"/>
      <c r="HAQ73" s="2"/>
      <c r="HAR73" s="2"/>
      <c r="HAS73" s="2"/>
      <c r="HAT73" s="2"/>
      <c r="HAU73" s="2"/>
      <c r="HAV73" s="2"/>
      <c r="HAW73" s="2"/>
      <c r="HAX73" s="2"/>
      <c r="HAY73" s="2"/>
      <c r="HAZ73" s="2"/>
      <c r="HBA73" s="2"/>
      <c r="HBB73" s="2"/>
      <c r="HBC73" s="2"/>
      <c r="HBD73" s="2"/>
      <c r="HBE73" s="2"/>
      <c r="HBF73" s="2"/>
      <c r="HBG73" s="2"/>
      <c r="HBH73" s="2"/>
      <c r="HBI73" s="2"/>
      <c r="HBJ73" s="2"/>
      <c r="HBK73" s="2"/>
      <c r="HBL73" s="2"/>
      <c r="HBM73" s="2"/>
      <c r="HBN73" s="2"/>
      <c r="HBO73" s="2"/>
      <c r="HBP73" s="2"/>
      <c r="HBQ73" s="2"/>
      <c r="HBR73" s="2"/>
      <c r="HBS73" s="2"/>
      <c r="HBT73" s="2"/>
      <c r="HBU73" s="2"/>
      <c r="HBV73" s="2"/>
      <c r="HBW73" s="2"/>
      <c r="HBX73" s="2"/>
      <c r="HBY73" s="2"/>
      <c r="HBZ73" s="2"/>
      <c r="HCA73" s="2"/>
      <c r="HCB73" s="2"/>
      <c r="HCC73" s="2"/>
      <c r="HCD73" s="2"/>
      <c r="HCE73" s="2"/>
      <c r="HCF73" s="2"/>
      <c r="HCG73" s="2"/>
      <c r="HCH73" s="2"/>
      <c r="HCI73" s="2"/>
      <c r="HCJ73" s="2"/>
      <c r="HCK73" s="2"/>
      <c r="HCL73" s="2"/>
      <c r="HCM73" s="2"/>
      <c r="HCN73" s="2"/>
      <c r="HCO73" s="2"/>
      <c r="HCP73" s="2"/>
      <c r="HCQ73" s="2"/>
      <c r="HCR73" s="2"/>
      <c r="HCS73" s="2"/>
      <c r="HCT73" s="2"/>
      <c r="HCU73" s="2"/>
      <c r="HCV73" s="2"/>
      <c r="HCW73" s="2"/>
      <c r="HCX73" s="2"/>
      <c r="HCY73" s="2"/>
      <c r="HCZ73" s="2"/>
      <c r="HDA73" s="2"/>
      <c r="HDB73" s="2"/>
      <c r="HDC73" s="2"/>
      <c r="HDD73" s="2"/>
      <c r="HDE73" s="2"/>
      <c r="HDF73" s="2"/>
      <c r="HDG73" s="2"/>
      <c r="HDH73" s="2"/>
      <c r="HDI73" s="2"/>
      <c r="HDJ73" s="2"/>
      <c r="HDK73" s="2"/>
      <c r="HDL73" s="2"/>
      <c r="HDM73" s="2"/>
      <c r="HDN73" s="2"/>
      <c r="HDO73" s="2"/>
      <c r="HDP73" s="2"/>
      <c r="HDQ73" s="2"/>
      <c r="HDR73" s="2"/>
      <c r="HDS73" s="2"/>
      <c r="HDT73" s="2"/>
      <c r="HDU73" s="2"/>
      <c r="HDV73" s="2"/>
      <c r="HDW73" s="2"/>
      <c r="HDX73" s="2"/>
      <c r="HDY73" s="2"/>
      <c r="HDZ73" s="2"/>
      <c r="HEA73" s="2"/>
      <c r="HEB73" s="2"/>
      <c r="HEC73" s="2"/>
      <c r="HED73" s="2"/>
      <c r="HEE73" s="2"/>
      <c r="HEF73" s="2"/>
      <c r="HEG73" s="2"/>
      <c r="HEH73" s="2"/>
      <c r="HEI73" s="2"/>
      <c r="HEJ73" s="2"/>
      <c r="HEK73" s="2"/>
      <c r="HEL73" s="2"/>
      <c r="HEM73" s="2"/>
      <c r="HEN73" s="2"/>
      <c r="HEO73" s="2"/>
      <c r="HEP73" s="2"/>
      <c r="HEQ73" s="2"/>
      <c r="HER73" s="2"/>
      <c r="HES73" s="2"/>
      <c r="HET73" s="2"/>
      <c r="HEU73" s="2"/>
      <c r="HEV73" s="2"/>
      <c r="HEW73" s="2"/>
      <c r="HEX73" s="2"/>
      <c r="HEY73" s="2"/>
      <c r="HEZ73" s="2"/>
      <c r="HFA73" s="2"/>
      <c r="HFB73" s="2"/>
      <c r="HFC73" s="2"/>
      <c r="HFD73" s="2"/>
      <c r="HFE73" s="2"/>
      <c r="HFF73" s="2"/>
      <c r="HFG73" s="2"/>
      <c r="HFH73" s="2"/>
      <c r="HFI73" s="2"/>
      <c r="HFJ73" s="2"/>
      <c r="HFK73" s="2"/>
      <c r="HFL73" s="2"/>
      <c r="HFM73" s="2"/>
      <c r="HFN73" s="2"/>
      <c r="HFO73" s="2"/>
      <c r="HFP73" s="2"/>
      <c r="HFQ73" s="2"/>
      <c r="HFR73" s="2"/>
      <c r="HFS73" s="2"/>
      <c r="HFT73" s="2"/>
      <c r="HFU73" s="2"/>
      <c r="HFV73" s="2"/>
      <c r="HFW73" s="2"/>
      <c r="HFX73" s="2"/>
      <c r="HFY73" s="2"/>
      <c r="HFZ73" s="2"/>
      <c r="HGA73" s="2"/>
      <c r="HGB73" s="2"/>
      <c r="HGC73" s="2"/>
      <c r="HGD73" s="2"/>
      <c r="HGE73" s="2"/>
      <c r="HGF73" s="2"/>
      <c r="HGG73" s="2"/>
      <c r="HGH73" s="2"/>
      <c r="HGI73" s="2"/>
      <c r="HGJ73" s="2"/>
      <c r="HGK73" s="2"/>
      <c r="HGL73" s="2"/>
      <c r="HGM73" s="2"/>
      <c r="HGN73" s="2"/>
      <c r="HGO73" s="2"/>
      <c r="HGP73" s="2"/>
      <c r="HGQ73" s="2"/>
      <c r="HGR73" s="2"/>
      <c r="HGS73" s="2"/>
      <c r="HGT73" s="2"/>
      <c r="HGU73" s="2"/>
      <c r="HGV73" s="2"/>
      <c r="HGW73" s="2"/>
      <c r="HGX73" s="2"/>
      <c r="HGY73" s="2"/>
      <c r="HGZ73" s="2"/>
      <c r="HHA73" s="2"/>
      <c r="HHB73" s="2"/>
      <c r="HHC73" s="2"/>
      <c r="HHD73" s="2"/>
      <c r="HHE73" s="2"/>
      <c r="HHF73" s="2"/>
      <c r="HHG73" s="2"/>
      <c r="HHH73" s="2"/>
      <c r="HHI73" s="2"/>
      <c r="HHJ73" s="2"/>
      <c r="HHK73" s="2"/>
      <c r="HHL73" s="2"/>
      <c r="HHM73" s="2"/>
      <c r="HHN73" s="2"/>
      <c r="HHO73" s="2"/>
      <c r="HHP73" s="2"/>
      <c r="HHQ73" s="2"/>
      <c r="HHR73" s="2"/>
      <c r="HHS73" s="2"/>
      <c r="HHT73" s="2"/>
      <c r="HHU73" s="2"/>
      <c r="HHV73" s="2"/>
      <c r="HHW73" s="2"/>
      <c r="HHX73" s="2"/>
      <c r="HHY73" s="2"/>
      <c r="HHZ73" s="2"/>
      <c r="HIA73" s="2"/>
      <c r="HIB73" s="2"/>
      <c r="HIC73" s="2"/>
      <c r="HID73" s="2"/>
      <c r="HIE73" s="2"/>
      <c r="HIF73" s="2"/>
      <c r="HIG73" s="2"/>
      <c r="HIH73" s="2"/>
      <c r="HII73" s="2"/>
      <c r="HIJ73" s="2"/>
      <c r="HIK73" s="2"/>
      <c r="HIL73" s="2"/>
      <c r="HIM73" s="2"/>
      <c r="HIN73" s="2"/>
      <c r="HIO73" s="2"/>
      <c r="HIP73" s="2"/>
      <c r="HIQ73" s="2"/>
      <c r="HIR73" s="2"/>
      <c r="HIS73" s="2"/>
      <c r="HIT73" s="2"/>
      <c r="HIU73" s="2"/>
      <c r="HIV73" s="2"/>
      <c r="HIW73" s="2"/>
      <c r="HIX73" s="2"/>
      <c r="HIY73" s="2"/>
      <c r="HIZ73" s="2"/>
      <c r="HJA73" s="2"/>
      <c r="HJB73" s="2"/>
      <c r="HJC73" s="2"/>
      <c r="HJD73" s="2"/>
      <c r="HJE73" s="2"/>
      <c r="HJF73" s="2"/>
      <c r="HJG73" s="2"/>
      <c r="HJH73" s="2"/>
      <c r="HJI73" s="2"/>
      <c r="HJJ73" s="2"/>
      <c r="HJK73" s="2"/>
      <c r="HJL73" s="2"/>
      <c r="HJM73" s="2"/>
      <c r="HJN73" s="2"/>
      <c r="HJO73" s="2"/>
      <c r="HJP73" s="2"/>
      <c r="HJQ73" s="2"/>
      <c r="HJR73" s="2"/>
      <c r="HJS73" s="2"/>
      <c r="HJT73" s="2"/>
      <c r="HJU73" s="2"/>
      <c r="HJV73" s="2"/>
      <c r="HJW73" s="2"/>
      <c r="HJX73" s="2"/>
      <c r="HJY73" s="2"/>
      <c r="HJZ73" s="2"/>
      <c r="HKA73" s="2"/>
      <c r="HKB73" s="2"/>
      <c r="HKC73" s="2"/>
      <c r="HKD73" s="2"/>
      <c r="HKE73" s="2"/>
      <c r="HKF73" s="2"/>
      <c r="HKG73" s="2"/>
      <c r="HKH73" s="2"/>
      <c r="HKI73" s="2"/>
      <c r="HKJ73" s="2"/>
      <c r="HKK73" s="2"/>
      <c r="HKL73" s="2"/>
      <c r="HKM73" s="2"/>
      <c r="HKN73" s="2"/>
      <c r="HKO73" s="2"/>
      <c r="HKP73" s="2"/>
      <c r="HKQ73" s="2"/>
      <c r="HKR73" s="2"/>
      <c r="HKS73" s="2"/>
      <c r="HKT73" s="2"/>
      <c r="HKU73" s="2"/>
      <c r="HKV73" s="2"/>
      <c r="HKW73" s="2"/>
      <c r="HKX73" s="2"/>
      <c r="HKY73" s="2"/>
      <c r="HKZ73" s="2"/>
      <c r="HLA73" s="2"/>
      <c r="HLB73" s="2"/>
      <c r="HLC73" s="2"/>
      <c r="HLD73" s="2"/>
      <c r="HLE73" s="2"/>
      <c r="HLF73" s="2"/>
      <c r="HLG73" s="2"/>
      <c r="HLH73" s="2"/>
      <c r="HLI73" s="2"/>
      <c r="HLJ73" s="2"/>
      <c r="HLK73" s="2"/>
      <c r="HLL73" s="2"/>
      <c r="HLM73" s="2"/>
      <c r="HLN73" s="2"/>
      <c r="HLO73" s="2"/>
      <c r="HLP73" s="2"/>
      <c r="HLQ73" s="2"/>
      <c r="HLR73" s="2"/>
      <c r="HLS73" s="2"/>
      <c r="HLT73" s="2"/>
      <c r="HLU73" s="2"/>
      <c r="HLV73" s="2"/>
      <c r="HLW73" s="2"/>
      <c r="HLX73" s="2"/>
      <c r="HLY73" s="2"/>
      <c r="HLZ73" s="2"/>
      <c r="HMA73" s="2"/>
      <c r="HMB73" s="2"/>
      <c r="HMC73" s="2"/>
      <c r="HMD73" s="2"/>
      <c r="HME73" s="2"/>
      <c r="HMF73" s="2"/>
      <c r="HMG73" s="2"/>
      <c r="HMH73" s="2"/>
      <c r="HMI73" s="2"/>
      <c r="HMJ73" s="2"/>
      <c r="HMK73" s="2"/>
      <c r="HML73" s="2"/>
      <c r="HMM73" s="2"/>
      <c r="HMN73" s="2"/>
      <c r="HMO73" s="2"/>
      <c r="HMP73" s="2"/>
      <c r="HMQ73" s="2"/>
      <c r="HMR73" s="2"/>
      <c r="HMS73" s="2"/>
      <c r="HMT73" s="2"/>
      <c r="HMU73" s="2"/>
      <c r="HMV73" s="2"/>
      <c r="HMW73" s="2"/>
      <c r="HMX73" s="2"/>
      <c r="HMY73" s="2"/>
      <c r="HMZ73" s="2"/>
      <c r="HNA73" s="2"/>
      <c r="HNB73" s="2"/>
      <c r="HNC73" s="2"/>
      <c r="HND73" s="2"/>
      <c r="HNE73" s="2"/>
      <c r="HNF73" s="2"/>
      <c r="HNG73" s="2"/>
      <c r="HNH73" s="2"/>
      <c r="HNI73" s="2"/>
      <c r="HNJ73" s="2"/>
      <c r="HNK73" s="2"/>
      <c r="HNL73" s="2"/>
      <c r="HNM73" s="2"/>
      <c r="HNN73" s="2"/>
      <c r="HNO73" s="2"/>
      <c r="HNP73" s="2"/>
      <c r="HNQ73" s="2"/>
      <c r="HNR73" s="2"/>
      <c r="HNS73" s="2"/>
      <c r="HNT73" s="2"/>
      <c r="HNU73" s="2"/>
      <c r="HNV73" s="2"/>
      <c r="HNW73" s="2"/>
      <c r="HNX73" s="2"/>
      <c r="HNY73" s="2"/>
      <c r="HNZ73" s="2"/>
      <c r="HOA73" s="2"/>
      <c r="HOB73" s="2"/>
      <c r="HOC73" s="2"/>
      <c r="HOD73" s="2"/>
      <c r="HOE73" s="2"/>
      <c r="HOF73" s="2"/>
      <c r="HOG73" s="2"/>
      <c r="HOH73" s="2"/>
      <c r="HOI73" s="2"/>
      <c r="HOJ73" s="2"/>
      <c r="HOK73" s="2"/>
      <c r="HOL73" s="2"/>
      <c r="HOM73" s="2"/>
      <c r="HON73" s="2"/>
      <c r="HOO73" s="2"/>
      <c r="HOP73" s="2"/>
      <c r="HOQ73" s="2"/>
      <c r="HOR73" s="2"/>
      <c r="HOS73" s="2"/>
      <c r="HOT73" s="2"/>
      <c r="HOU73" s="2"/>
      <c r="HOV73" s="2"/>
      <c r="HOW73" s="2"/>
      <c r="HOX73" s="2"/>
      <c r="HOY73" s="2"/>
      <c r="HOZ73" s="2"/>
      <c r="HPA73" s="2"/>
      <c r="HPB73" s="2"/>
      <c r="HPC73" s="2"/>
      <c r="HPD73" s="2"/>
      <c r="HPE73" s="2"/>
      <c r="HPF73" s="2"/>
      <c r="HPG73" s="2"/>
      <c r="HPH73" s="2"/>
      <c r="HPI73" s="2"/>
      <c r="HPJ73" s="2"/>
      <c r="HPK73" s="2"/>
      <c r="HPL73" s="2"/>
      <c r="HPM73" s="2"/>
      <c r="HPN73" s="2"/>
      <c r="HPO73" s="2"/>
      <c r="HPP73" s="2"/>
      <c r="HPQ73" s="2"/>
      <c r="HPR73" s="2"/>
      <c r="HPS73" s="2"/>
      <c r="HPT73" s="2"/>
      <c r="HPU73" s="2"/>
      <c r="HPV73" s="2"/>
      <c r="HPW73" s="2"/>
      <c r="HPX73" s="2"/>
      <c r="HPY73" s="2"/>
      <c r="HPZ73" s="2"/>
      <c r="HQA73" s="2"/>
      <c r="HQB73" s="2"/>
      <c r="HQC73" s="2"/>
      <c r="HQD73" s="2"/>
      <c r="HQE73" s="2"/>
      <c r="HQF73" s="2"/>
      <c r="HQG73" s="2"/>
      <c r="HQH73" s="2"/>
      <c r="HQI73" s="2"/>
      <c r="HQJ73" s="2"/>
      <c r="HQK73" s="2"/>
      <c r="HQL73" s="2"/>
      <c r="HQM73" s="2"/>
      <c r="HQN73" s="2"/>
      <c r="HQO73" s="2"/>
      <c r="HQP73" s="2"/>
      <c r="HQQ73" s="2"/>
      <c r="HQR73" s="2"/>
      <c r="HQS73" s="2"/>
      <c r="HQT73" s="2"/>
      <c r="HQU73" s="2"/>
      <c r="HQV73" s="2"/>
      <c r="HQW73" s="2"/>
      <c r="HQX73" s="2"/>
      <c r="HQY73" s="2"/>
      <c r="HQZ73" s="2"/>
      <c r="HRA73" s="2"/>
      <c r="HRB73" s="2"/>
      <c r="HRC73" s="2"/>
      <c r="HRD73" s="2"/>
      <c r="HRE73" s="2"/>
      <c r="HRF73" s="2"/>
      <c r="HRG73" s="2"/>
      <c r="HRH73" s="2"/>
      <c r="HRI73" s="2"/>
      <c r="HRJ73" s="2"/>
      <c r="HRK73" s="2"/>
      <c r="HRL73" s="2"/>
      <c r="HRM73" s="2"/>
      <c r="HRN73" s="2"/>
      <c r="HRO73" s="2"/>
      <c r="HRP73" s="2"/>
      <c r="HRQ73" s="2"/>
      <c r="HRR73" s="2"/>
      <c r="HRS73" s="2"/>
      <c r="HRT73" s="2"/>
      <c r="HRU73" s="2"/>
      <c r="HRV73" s="2"/>
      <c r="HRW73" s="2"/>
      <c r="HRX73" s="2"/>
      <c r="HRY73" s="2"/>
      <c r="HRZ73" s="2"/>
      <c r="HSA73" s="2"/>
      <c r="HSB73" s="2"/>
      <c r="HSC73" s="2"/>
      <c r="HSD73" s="2"/>
      <c r="HSE73" s="2"/>
      <c r="HSF73" s="2"/>
      <c r="HSG73" s="2"/>
      <c r="HSH73" s="2"/>
      <c r="HSI73" s="2"/>
      <c r="HSJ73" s="2"/>
      <c r="HSK73" s="2"/>
      <c r="HSL73" s="2"/>
      <c r="HSM73" s="2"/>
      <c r="HSN73" s="2"/>
      <c r="HSO73" s="2"/>
      <c r="HSP73" s="2"/>
      <c r="HSQ73" s="2"/>
      <c r="HSR73" s="2"/>
      <c r="HSS73" s="2"/>
      <c r="HST73" s="2"/>
      <c r="HSU73" s="2"/>
      <c r="HSV73" s="2"/>
      <c r="HSW73" s="2"/>
      <c r="HSX73" s="2"/>
      <c r="HSY73" s="2"/>
      <c r="HSZ73" s="2"/>
      <c r="HTA73" s="2"/>
      <c r="HTB73" s="2"/>
      <c r="HTC73" s="2"/>
      <c r="HTD73" s="2"/>
      <c r="HTE73" s="2"/>
      <c r="HTF73" s="2"/>
      <c r="HTG73" s="2"/>
      <c r="HTH73" s="2"/>
      <c r="HTI73" s="2"/>
      <c r="HTJ73" s="2"/>
      <c r="HTK73" s="2"/>
      <c r="HTL73" s="2"/>
      <c r="HTM73" s="2"/>
      <c r="HTN73" s="2"/>
      <c r="HTO73" s="2"/>
      <c r="HTP73" s="2"/>
      <c r="HTQ73" s="2"/>
      <c r="HTR73" s="2"/>
      <c r="HTS73" s="2"/>
      <c r="HTT73" s="2"/>
      <c r="HTU73" s="2"/>
      <c r="HTV73" s="2"/>
      <c r="HTW73" s="2"/>
      <c r="HTX73" s="2"/>
      <c r="HTY73" s="2"/>
      <c r="HTZ73" s="2"/>
      <c r="HUA73" s="2"/>
      <c r="HUB73" s="2"/>
      <c r="HUC73" s="2"/>
      <c r="HUD73" s="2"/>
      <c r="HUE73" s="2"/>
      <c r="HUF73" s="2"/>
      <c r="HUG73" s="2"/>
      <c r="HUH73" s="2"/>
      <c r="HUI73" s="2"/>
      <c r="HUJ73" s="2"/>
      <c r="HUK73" s="2"/>
      <c r="HUL73" s="2"/>
      <c r="HUM73" s="2"/>
      <c r="HUN73" s="2"/>
      <c r="HUO73" s="2"/>
      <c r="HUP73" s="2"/>
      <c r="HUQ73" s="2"/>
      <c r="HUR73" s="2"/>
      <c r="HUS73" s="2"/>
      <c r="HUT73" s="2"/>
      <c r="HUU73" s="2"/>
      <c r="HUV73" s="2"/>
      <c r="HUW73" s="2"/>
      <c r="HUX73" s="2"/>
      <c r="HUY73" s="2"/>
      <c r="HUZ73" s="2"/>
      <c r="HVA73" s="2"/>
      <c r="HVB73" s="2"/>
      <c r="HVC73" s="2"/>
      <c r="HVD73" s="2"/>
      <c r="HVE73" s="2"/>
      <c r="HVF73" s="2"/>
      <c r="HVG73" s="2"/>
      <c r="HVH73" s="2"/>
      <c r="HVI73" s="2"/>
      <c r="HVJ73" s="2"/>
      <c r="HVK73" s="2"/>
      <c r="HVL73" s="2"/>
      <c r="HVM73" s="2"/>
      <c r="HVN73" s="2"/>
      <c r="HVO73" s="2"/>
      <c r="HVP73" s="2"/>
      <c r="HVQ73" s="2"/>
      <c r="HVR73" s="2"/>
      <c r="HVS73" s="2"/>
      <c r="HVT73" s="2"/>
      <c r="HVU73" s="2"/>
      <c r="HVV73" s="2"/>
      <c r="HVW73" s="2"/>
      <c r="HVX73" s="2"/>
      <c r="HVY73" s="2"/>
      <c r="HVZ73" s="2"/>
      <c r="HWA73" s="2"/>
      <c r="HWB73" s="2"/>
      <c r="HWC73" s="2"/>
      <c r="HWD73" s="2"/>
      <c r="HWE73" s="2"/>
      <c r="HWF73" s="2"/>
      <c r="HWG73" s="2"/>
      <c r="HWH73" s="2"/>
      <c r="HWI73" s="2"/>
      <c r="HWJ73" s="2"/>
      <c r="HWK73" s="2"/>
      <c r="HWL73" s="2"/>
      <c r="HWM73" s="2"/>
      <c r="HWN73" s="2"/>
      <c r="HWO73" s="2"/>
      <c r="HWP73" s="2"/>
      <c r="HWQ73" s="2"/>
      <c r="HWR73" s="2"/>
      <c r="HWS73" s="2"/>
      <c r="HWT73" s="2"/>
      <c r="HWU73" s="2"/>
      <c r="HWV73" s="2"/>
      <c r="HWW73" s="2"/>
      <c r="HWX73" s="2"/>
      <c r="HWY73" s="2"/>
      <c r="HWZ73" s="2"/>
      <c r="HXA73" s="2"/>
      <c r="HXB73" s="2"/>
      <c r="HXC73" s="2"/>
      <c r="HXD73" s="2"/>
      <c r="HXE73" s="2"/>
      <c r="HXF73" s="2"/>
      <c r="HXG73" s="2"/>
      <c r="HXH73" s="2"/>
      <c r="HXI73" s="2"/>
      <c r="HXJ73" s="2"/>
      <c r="HXK73" s="2"/>
      <c r="HXL73" s="2"/>
      <c r="HXM73" s="2"/>
      <c r="HXN73" s="2"/>
      <c r="HXO73" s="2"/>
      <c r="HXP73" s="2"/>
      <c r="HXQ73" s="2"/>
      <c r="HXR73" s="2"/>
      <c r="HXS73" s="2"/>
      <c r="HXT73" s="2"/>
      <c r="HXU73" s="2"/>
      <c r="HXV73" s="2"/>
      <c r="HXW73" s="2"/>
      <c r="HXX73" s="2"/>
      <c r="HXY73" s="2"/>
      <c r="HXZ73" s="2"/>
      <c r="HYA73" s="2"/>
      <c r="HYB73" s="2"/>
      <c r="HYC73" s="2"/>
      <c r="HYD73" s="2"/>
      <c r="HYE73" s="2"/>
      <c r="HYF73" s="2"/>
      <c r="HYG73" s="2"/>
      <c r="HYH73" s="2"/>
      <c r="HYI73" s="2"/>
      <c r="HYJ73" s="2"/>
      <c r="HYK73" s="2"/>
      <c r="HYL73" s="2"/>
      <c r="HYM73" s="2"/>
      <c r="HYN73" s="2"/>
      <c r="HYO73" s="2"/>
      <c r="HYP73" s="2"/>
      <c r="HYQ73" s="2"/>
      <c r="HYR73" s="2"/>
      <c r="HYS73" s="2"/>
      <c r="HYT73" s="2"/>
      <c r="HYU73" s="2"/>
      <c r="HYV73" s="2"/>
      <c r="HYW73" s="2"/>
      <c r="HYX73" s="2"/>
      <c r="HYY73" s="2"/>
      <c r="HYZ73" s="2"/>
      <c r="HZA73" s="2"/>
      <c r="HZB73" s="2"/>
      <c r="HZC73" s="2"/>
      <c r="HZD73" s="2"/>
      <c r="HZE73" s="2"/>
      <c r="HZF73" s="2"/>
      <c r="HZG73" s="2"/>
      <c r="HZH73" s="2"/>
      <c r="HZI73" s="2"/>
      <c r="HZJ73" s="2"/>
      <c r="HZK73" s="2"/>
      <c r="HZL73" s="2"/>
      <c r="HZM73" s="2"/>
      <c r="HZN73" s="2"/>
      <c r="HZO73" s="2"/>
      <c r="HZP73" s="2"/>
      <c r="HZQ73" s="2"/>
      <c r="HZR73" s="2"/>
      <c r="HZS73" s="2"/>
      <c r="HZT73" s="2"/>
      <c r="HZU73" s="2"/>
      <c r="HZV73" s="2"/>
      <c r="HZW73" s="2"/>
      <c r="HZX73" s="2"/>
      <c r="HZY73" s="2"/>
      <c r="HZZ73" s="2"/>
      <c r="IAA73" s="2"/>
      <c r="IAB73" s="2"/>
      <c r="IAC73" s="2"/>
      <c r="IAD73" s="2"/>
      <c r="IAE73" s="2"/>
      <c r="IAF73" s="2"/>
      <c r="IAG73" s="2"/>
      <c r="IAH73" s="2"/>
      <c r="IAI73" s="2"/>
      <c r="IAJ73" s="2"/>
      <c r="IAK73" s="2"/>
      <c r="IAL73" s="2"/>
      <c r="IAM73" s="2"/>
      <c r="IAN73" s="2"/>
      <c r="IAO73" s="2"/>
      <c r="IAP73" s="2"/>
      <c r="IAQ73" s="2"/>
      <c r="IAR73" s="2"/>
      <c r="IAS73" s="2"/>
      <c r="IAT73" s="2"/>
      <c r="IAU73" s="2"/>
      <c r="IAV73" s="2"/>
      <c r="IAW73" s="2"/>
      <c r="IAX73" s="2"/>
      <c r="IAY73" s="2"/>
      <c r="IAZ73" s="2"/>
      <c r="IBA73" s="2"/>
      <c r="IBB73" s="2"/>
      <c r="IBC73" s="2"/>
      <c r="IBD73" s="2"/>
      <c r="IBE73" s="2"/>
      <c r="IBF73" s="2"/>
      <c r="IBG73" s="2"/>
      <c r="IBH73" s="2"/>
      <c r="IBI73" s="2"/>
      <c r="IBJ73" s="2"/>
      <c r="IBK73" s="2"/>
      <c r="IBL73" s="2"/>
      <c r="IBM73" s="2"/>
      <c r="IBN73" s="2"/>
      <c r="IBO73" s="2"/>
      <c r="IBP73" s="2"/>
      <c r="IBQ73" s="2"/>
      <c r="IBR73" s="2"/>
      <c r="IBS73" s="2"/>
      <c r="IBT73" s="2"/>
      <c r="IBU73" s="2"/>
      <c r="IBV73" s="2"/>
      <c r="IBW73" s="2"/>
      <c r="IBX73" s="2"/>
      <c r="IBY73" s="2"/>
      <c r="IBZ73" s="2"/>
      <c r="ICA73" s="2"/>
      <c r="ICB73" s="2"/>
      <c r="ICC73" s="2"/>
      <c r="ICD73" s="2"/>
      <c r="ICE73" s="2"/>
      <c r="ICF73" s="2"/>
      <c r="ICG73" s="2"/>
      <c r="ICH73" s="2"/>
      <c r="ICI73" s="2"/>
      <c r="ICJ73" s="2"/>
      <c r="ICK73" s="2"/>
      <c r="ICL73" s="2"/>
      <c r="ICM73" s="2"/>
      <c r="ICN73" s="2"/>
      <c r="ICO73" s="2"/>
      <c r="ICP73" s="2"/>
      <c r="ICQ73" s="2"/>
      <c r="ICR73" s="2"/>
      <c r="ICS73" s="2"/>
      <c r="ICT73" s="2"/>
      <c r="ICU73" s="2"/>
      <c r="ICV73" s="2"/>
      <c r="ICW73" s="2"/>
      <c r="ICX73" s="2"/>
      <c r="ICY73" s="2"/>
      <c r="ICZ73" s="2"/>
      <c r="IDA73" s="2"/>
      <c r="IDB73" s="2"/>
      <c r="IDC73" s="2"/>
      <c r="IDD73" s="2"/>
      <c r="IDE73" s="2"/>
      <c r="IDF73" s="2"/>
      <c r="IDG73" s="2"/>
      <c r="IDH73" s="2"/>
      <c r="IDI73" s="2"/>
      <c r="IDJ73" s="2"/>
      <c r="IDK73" s="2"/>
      <c r="IDL73" s="2"/>
      <c r="IDM73" s="2"/>
      <c r="IDN73" s="2"/>
      <c r="IDO73" s="2"/>
      <c r="IDP73" s="2"/>
      <c r="IDQ73" s="2"/>
      <c r="IDR73" s="2"/>
      <c r="IDS73" s="2"/>
      <c r="IDT73" s="2"/>
      <c r="IDU73" s="2"/>
      <c r="IDV73" s="2"/>
      <c r="IDW73" s="2"/>
      <c r="IDX73" s="2"/>
      <c r="IDY73" s="2"/>
      <c r="IDZ73" s="2"/>
      <c r="IEA73" s="2"/>
      <c r="IEB73" s="2"/>
      <c r="IEC73" s="2"/>
      <c r="IED73" s="2"/>
      <c r="IEE73" s="2"/>
      <c r="IEF73" s="2"/>
      <c r="IEG73" s="2"/>
      <c r="IEH73" s="2"/>
      <c r="IEI73" s="2"/>
      <c r="IEJ73" s="2"/>
      <c r="IEK73" s="2"/>
      <c r="IEL73" s="2"/>
      <c r="IEM73" s="2"/>
      <c r="IEN73" s="2"/>
      <c r="IEO73" s="2"/>
      <c r="IEP73" s="2"/>
      <c r="IEQ73" s="2"/>
      <c r="IER73" s="2"/>
      <c r="IES73" s="2"/>
      <c r="IET73" s="2"/>
      <c r="IEU73" s="2"/>
      <c r="IEV73" s="2"/>
      <c r="IEW73" s="2"/>
      <c r="IEX73" s="2"/>
      <c r="IEY73" s="2"/>
      <c r="IEZ73" s="2"/>
      <c r="IFA73" s="2"/>
      <c r="IFB73" s="2"/>
      <c r="IFC73" s="2"/>
      <c r="IFD73" s="2"/>
      <c r="IFE73" s="2"/>
      <c r="IFF73" s="2"/>
      <c r="IFG73" s="2"/>
      <c r="IFH73" s="2"/>
      <c r="IFI73" s="2"/>
      <c r="IFJ73" s="2"/>
      <c r="IFK73" s="2"/>
      <c r="IFL73" s="2"/>
      <c r="IFM73" s="2"/>
      <c r="IFN73" s="2"/>
      <c r="IFO73" s="2"/>
      <c r="IFP73" s="2"/>
      <c r="IFQ73" s="2"/>
      <c r="IFR73" s="2"/>
      <c r="IFS73" s="2"/>
      <c r="IFT73" s="2"/>
      <c r="IFU73" s="2"/>
      <c r="IFV73" s="2"/>
      <c r="IFW73" s="2"/>
      <c r="IFX73" s="2"/>
      <c r="IFY73" s="2"/>
      <c r="IFZ73" s="2"/>
      <c r="IGA73" s="2"/>
      <c r="IGB73" s="2"/>
      <c r="IGC73" s="2"/>
      <c r="IGD73" s="2"/>
      <c r="IGE73" s="2"/>
      <c r="IGF73" s="2"/>
      <c r="IGG73" s="2"/>
      <c r="IGH73" s="2"/>
      <c r="IGI73" s="2"/>
      <c r="IGJ73" s="2"/>
      <c r="IGK73" s="2"/>
      <c r="IGL73" s="2"/>
      <c r="IGM73" s="2"/>
      <c r="IGN73" s="2"/>
      <c r="IGO73" s="2"/>
      <c r="IGP73" s="2"/>
      <c r="IGQ73" s="2"/>
      <c r="IGR73" s="2"/>
      <c r="IGS73" s="2"/>
      <c r="IGT73" s="2"/>
      <c r="IGU73" s="2"/>
      <c r="IGV73" s="2"/>
      <c r="IGW73" s="2"/>
      <c r="IGX73" s="2"/>
      <c r="IGY73" s="2"/>
      <c r="IGZ73" s="2"/>
      <c r="IHA73" s="2"/>
      <c r="IHB73" s="2"/>
      <c r="IHC73" s="2"/>
      <c r="IHD73" s="2"/>
      <c r="IHE73" s="2"/>
      <c r="IHF73" s="2"/>
      <c r="IHG73" s="2"/>
      <c r="IHH73" s="2"/>
      <c r="IHI73" s="2"/>
      <c r="IHJ73" s="2"/>
      <c r="IHK73" s="2"/>
      <c r="IHL73" s="2"/>
      <c r="IHM73" s="2"/>
      <c r="IHN73" s="2"/>
      <c r="IHO73" s="2"/>
      <c r="IHP73" s="2"/>
      <c r="IHQ73" s="2"/>
      <c r="IHR73" s="2"/>
      <c r="IHS73" s="2"/>
      <c r="IHT73" s="2"/>
      <c r="IHU73" s="2"/>
      <c r="IHV73" s="2"/>
      <c r="IHW73" s="2"/>
      <c r="IHX73" s="2"/>
      <c r="IHY73" s="2"/>
      <c r="IHZ73" s="2"/>
      <c r="IIA73" s="2"/>
      <c r="IIB73" s="2"/>
      <c r="IIC73" s="2"/>
      <c r="IID73" s="2"/>
      <c r="IIE73" s="2"/>
      <c r="IIF73" s="2"/>
      <c r="IIG73" s="2"/>
      <c r="IIH73" s="2"/>
      <c r="III73" s="2"/>
      <c r="IIJ73" s="2"/>
      <c r="IIK73" s="2"/>
      <c r="IIL73" s="2"/>
      <c r="IIM73" s="2"/>
      <c r="IIN73" s="2"/>
      <c r="IIO73" s="2"/>
      <c r="IIP73" s="2"/>
      <c r="IIQ73" s="2"/>
      <c r="IIR73" s="2"/>
      <c r="IIS73" s="2"/>
      <c r="IIT73" s="2"/>
      <c r="IIU73" s="2"/>
      <c r="IIV73" s="2"/>
      <c r="IIW73" s="2"/>
      <c r="IIX73" s="2"/>
      <c r="IIY73" s="2"/>
      <c r="IIZ73" s="2"/>
      <c r="IJA73" s="2"/>
      <c r="IJB73" s="2"/>
      <c r="IJC73" s="2"/>
      <c r="IJD73" s="2"/>
      <c r="IJE73" s="2"/>
      <c r="IJF73" s="2"/>
      <c r="IJG73" s="2"/>
      <c r="IJH73" s="2"/>
      <c r="IJI73" s="2"/>
      <c r="IJJ73" s="2"/>
      <c r="IJK73" s="2"/>
      <c r="IJL73" s="2"/>
      <c r="IJM73" s="2"/>
      <c r="IJN73" s="2"/>
      <c r="IJO73" s="2"/>
      <c r="IJP73" s="2"/>
      <c r="IJQ73" s="2"/>
      <c r="IJR73" s="2"/>
      <c r="IJS73" s="2"/>
      <c r="IJT73" s="2"/>
      <c r="IJU73" s="2"/>
      <c r="IJV73" s="2"/>
      <c r="IJW73" s="2"/>
      <c r="IJX73" s="2"/>
      <c r="IJY73" s="2"/>
      <c r="IJZ73" s="2"/>
      <c r="IKA73" s="2"/>
      <c r="IKB73" s="2"/>
      <c r="IKC73" s="2"/>
      <c r="IKD73" s="2"/>
      <c r="IKE73" s="2"/>
      <c r="IKF73" s="2"/>
      <c r="IKG73" s="2"/>
      <c r="IKH73" s="2"/>
      <c r="IKI73" s="2"/>
      <c r="IKJ73" s="2"/>
      <c r="IKK73" s="2"/>
      <c r="IKL73" s="2"/>
      <c r="IKM73" s="2"/>
      <c r="IKN73" s="2"/>
      <c r="IKO73" s="2"/>
      <c r="IKP73" s="2"/>
      <c r="IKQ73" s="2"/>
      <c r="IKR73" s="2"/>
      <c r="IKS73" s="2"/>
      <c r="IKT73" s="2"/>
      <c r="IKU73" s="2"/>
      <c r="IKV73" s="2"/>
      <c r="IKW73" s="2"/>
      <c r="IKX73" s="2"/>
      <c r="IKY73" s="2"/>
      <c r="IKZ73" s="2"/>
      <c r="ILA73" s="2"/>
      <c r="ILB73" s="2"/>
      <c r="ILC73" s="2"/>
      <c r="ILD73" s="2"/>
      <c r="ILE73" s="2"/>
      <c r="ILF73" s="2"/>
      <c r="ILG73" s="2"/>
      <c r="ILH73" s="2"/>
      <c r="ILI73" s="2"/>
      <c r="ILJ73" s="2"/>
      <c r="ILK73" s="2"/>
      <c r="ILL73" s="2"/>
      <c r="ILM73" s="2"/>
      <c r="ILN73" s="2"/>
      <c r="ILO73" s="2"/>
      <c r="ILP73" s="2"/>
      <c r="ILQ73" s="2"/>
      <c r="ILR73" s="2"/>
      <c r="ILS73" s="2"/>
      <c r="ILT73" s="2"/>
      <c r="ILU73" s="2"/>
      <c r="ILV73" s="2"/>
      <c r="ILW73" s="2"/>
      <c r="ILX73" s="2"/>
      <c r="ILY73" s="2"/>
      <c r="ILZ73" s="2"/>
      <c r="IMA73" s="2"/>
      <c r="IMB73" s="2"/>
      <c r="IMC73" s="2"/>
      <c r="IMD73" s="2"/>
      <c r="IME73" s="2"/>
      <c r="IMF73" s="2"/>
      <c r="IMG73" s="2"/>
      <c r="IMH73" s="2"/>
      <c r="IMI73" s="2"/>
      <c r="IMJ73" s="2"/>
      <c r="IMK73" s="2"/>
      <c r="IML73" s="2"/>
      <c r="IMM73" s="2"/>
      <c r="IMN73" s="2"/>
      <c r="IMO73" s="2"/>
      <c r="IMP73" s="2"/>
      <c r="IMQ73" s="2"/>
      <c r="IMR73" s="2"/>
      <c r="IMS73" s="2"/>
      <c r="IMT73" s="2"/>
      <c r="IMU73" s="2"/>
      <c r="IMV73" s="2"/>
      <c r="IMW73" s="2"/>
      <c r="IMX73" s="2"/>
      <c r="IMY73" s="2"/>
      <c r="IMZ73" s="2"/>
      <c r="INA73" s="2"/>
      <c r="INB73" s="2"/>
      <c r="INC73" s="2"/>
      <c r="IND73" s="2"/>
      <c r="INE73" s="2"/>
      <c r="INF73" s="2"/>
      <c r="ING73" s="2"/>
      <c r="INH73" s="2"/>
      <c r="INI73" s="2"/>
      <c r="INJ73" s="2"/>
      <c r="INK73" s="2"/>
      <c r="INL73" s="2"/>
      <c r="INM73" s="2"/>
      <c r="INN73" s="2"/>
      <c r="INO73" s="2"/>
      <c r="INP73" s="2"/>
      <c r="INQ73" s="2"/>
      <c r="INR73" s="2"/>
      <c r="INS73" s="2"/>
      <c r="INT73" s="2"/>
      <c r="INU73" s="2"/>
      <c r="INV73" s="2"/>
      <c r="INW73" s="2"/>
      <c r="INX73" s="2"/>
      <c r="INY73" s="2"/>
      <c r="INZ73" s="2"/>
      <c r="IOA73" s="2"/>
      <c r="IOB73" s="2"/>
      <c r="IOC73" s="2"/>
      <c r="IOD73" s="2"/>
      <c r="IOE73" s="2"/>
      <c r="IOF73" s="2"/>
      <c r="IOG73" s="2"/>
      <c r="IOH73" s="2"/>
      <c r="IOI73" s="2"/>
      <c r="IOJ73" s="2"/>
      <c r="IOK73" s="2"/>
      <c r="IOL73" s="2"/>
      <c r="IOM73" s="2"/>
      <c r="ION73" s="2"/>
      <c r="IOO73" s="2"/>
      <c r="IOP73" s="2"/>
      <c r="IOQ73" s="2"/>
      <c r="IOR73" s="2"/>
      <c r="IOS73" s="2"/>
      <c r="IOT73" s="2"/>
      <c r="IOU73" s="2"/>
      <c r="IOV73" s="2"/>
      <c r="IOW73" s="2"/>
      <c r="IOX73" s="2"/>
      <c r="IOY73" s="2"/>
      <c r="IOZ73" s="2"/>
      <c r="IPA73" s="2"/>
      <c r="IPB73" s="2"/>
      <c r="IPC73" s="2"/>
      <c r="IPD73" s="2"/>
      <c r="IPE73" s="2"/>
      <c r="IPF73" s="2"/>
      <c r="IPG73" s="2"/>
      <c r="IPH73" s="2"/>
      <c r="IPI73" s="2"/>
      <c r="IPJ73" s="2"/>
      <c r="IPK73" s="2"/>
      <c r="IPL73" s="2"/>
      <c r="IPM73" s="2"/>
      <c r="IPN73" s="2"/>
      <c r="IPO73" s="2"/>
      <c r="IPP73" s="2"/>
      <c r="IPQ73" s="2"/>
      <c r="IPR73" s="2"/>
      <c r="IPS73" s="2"/>
      <c r="IPT73" s="2"/>
      <c r="IPU73" s="2"/>
      <c r="IPV73" s="2"/>
      <c r="IPW73" s="2"/>
      <c r="IPX73" s="2"/>
      <c r="IPY73" s="2"/>
      <c r="IPZ73" s="2"/>
      <c r="IQA73" s="2"/>
      <c r="IQB73" s="2"/>
      <c r="IQC73" s="2"/>
      <c r="IQD73" s="2"/>
      <c r="IQE73" s="2"/>
      <c r="IQF73" s="2"/>
      <c r="IQG73" s="2"/>
      <c r="IQH73" s="2"/>
      <c r="IQI73" s="2"/>
      <c r="IQJ73" s="2"/>
      <c r="IQK73" s="2"/>
      <c r="IQL73" s="2"/>
      <c r="IQM73" s="2"/>
      <c r="IQN73" s="2"/>
      <c r="IQO73" s="2"/>
      <c r="IQP73" s="2"/>
      <c r="IQQ73" s="2"/>
      <c r="IQR73" s="2"/>
      <c r="IQS73" s="2"/>
      <c r="IQT73" s="2"/>
      <c r="IQU73" s="2"/>
      <c r="IQV73" s="2"/>
      <c r="IQW73" s="2"/>
      <c r="IQX73" s="2"/>
      <c r="IQY73" s="2"/>
      <c r="IQZ73" s="2"/>
      <c r="IRA73" s="2"/>
      <c r="IRB73" s="2"/>
      <c r="IRC73" s="2"/>
      <c r="IRD73" s="2"/>
      <c r="IRE73" s="2"/>
      <c r="IRF73" s="2"/>
      <c r="IRG73" s="2"/>
      <c r="IRH73" s="2"/>
      <c r="IRI73" s="2"/>
      <c r="IRJ73" s="2"/>
      <c r="IRK73" s="2"/>
      <c r="IRL73" s="2"/>
      <c r="IRM73" s="2"/>
      <c r="IRN73" s="2"/>
      <c r="IRO73" s="2"/>
      <c r="IRP73" s="2"/>
      <c r="IRQ73" s="2"/>
      <c r="IRR73" s="2"/>
      <c r="IRS73" s="2"/>
      <c r="IRT73" s="2"/>
      <c r="IRU73" s="2"/>
      <c r="IRV73" s="2"/>
      <c r="IRW73" s="2"/>
      <c r="IRX73" s="2"/>
      <c r="IRY73" s="2"/>
      <c r="IRZ73" s="2"/>
      <c r="ISA73" s="2"/>
      <c r="ISB73" s="2"/>
      <c r="ISC73" s="2"/>
      <c r="ISD73" s="2"/>
      <c r="ISE73" s="2"/>
      <c r="ISF73" s="2"/>
      <c r="ISG73" s="2"/>
      <c r="ISH73" s="2"/>
      <c r="ISI73" s="2"/>
      <c r="ISJ73" s="2"/>
      <c r="ISK73" s="2"/>
      <c r="ISL73" s="2"/>
      <c r="ISM73" s="2"/>
      <c r="ISN73" s="2"/>
      <c r="ISO73" s="2"/>
      <c r="ISP73" s="2"/>
      <c r="ISQ73" s="2"/>
      <c r="ISR73" s="2"/>
      <c r="ISS73" s="2"/>
      <c r="IST73" s="2"/>
      <c r="ISU73" s="2"/>
      <c r="ISV73" s="2"/>
      <c r="ISW73" s="2"/>
      <c r="ISX73" s="2"/>
      <c r="ISY73" s="2"/>
      <c r="ISZ73" s="2"/>
      <c r="ITA73" s="2"/>
      <c r="ITB73" s="2"/>
      <c r="ITC73" s="2"/>
      <c r="ITD73" s="2"/>
      <c r="ITE73" s="2"/>
      <c r="ITF73" s="2"/>
      <c r="ITG73" s="2"/>
      <c r="ITH73" s="2"/>
      <c r="ITI73" s="2"/>
      <c r="ITJ73" s="2"/>
      <c r="ITK73" s="2"/>
      <c r="ITL73" s="2"/>
      <c r="ITM73" s="2"/>
      <c r="ITN73" s="2"/>
      <c r="ITO73" s="2"/>
      <c r="ITP73" s="2"/>
      <c r="ITQ73" s="2"/>
      <c r="ITR73" s="2"/>
      <c r="ITS73" s="2"/>
      <c r="ITT73" s="2"/>
      <c r="ITU73" s="2"/>
      <c r="ITV73" s="2"/>
      <c r="ITW73" s="2"/>
      <c r="ITX73" s="2"/>
      <c r="ITY73" s="2"/>
      <c r="ITZ73" s="2"/>
      <c r="IUA73" s="2"/>
      <c r="IUB73" s="2"/>
      <c r="IUC73" s="2"/>
      <c r="IUD73" s="2"/>
      <c r="IUE73" s="2"/>
      <c r="IUF73" s="2"/>
      <c r="IUG73" s="2"/>
      <c r="IUH73" s="2"/>
      <c r="IUI73" s="2"/>
      <c r="IUJ73" s="2"/>
      <c r="IUK73" s="2"/>
      <c r="IUL73" s="2"/>
      <c r="IUM73" s="2"/>
      <c r="IUN73" s="2"/>
      <c r="IUO73" s="2"/>
      <c r="IUP73" s="2"/>
      <c r="IUQ73" s="2"/>
      <c r="IUR73" s="2"/>
      <c r="IUS73" s="2"/>
      <c r="IUT73" s="2"/>
      <c r="IUU73" s="2"/>
      <c r="IUV73" s="2"/>
      <c r="IUW73" s="2"/>
      <c r="IUX73" s="2"/>
      <c r="IUY73" s="2"/>
      <c r="IUZ73" s="2"/>
      <c r="IVA73" s="2"/>
      <c r="IVB73" s="2"/>
      <c r="IVC73" s="2"/>
      <c r="IVD73" s="2"/>
      <c r="IVE73" s="2"/>
      <c r="IVF73" s="2"/>
      <c r="IVG73" s="2"/>
      <c r="IVH73" s="2"/>
      <c r="IVI73" s="2"/>
      <c r="IVJ73" s="2"/>
      <c r="IVK73" s="2"/>
      <c r="IVL73" s="2"/>
      <c r="IVM73" s="2"/>
      <c r="IVN73" s="2"/>
      <c r="IVO73" s="2"/>
      <c r="IVP73" s="2"/>
      <c r="IVQ73" s="2"/>
      <c r="IVR73" s="2"/>
      <c r="IVS73" s="2"/>
      <c r="IVT73" s="2"/>
      <c r="IVU73" s="2"/>
      <c r="IVV73" s="2"/>
      <c r="IVW73" s="2"/>
      <c r="IVX73" s="2"/>
      <c r="IVY73" s="2"/>
      <c r="IVZ73" s="2"/>
      <c r="IWA73" s="2"/>
      <c r="IWB73" s="2"/>
      <c r="IWC73" s="2"/>
      <c r="IWD73" s="2"/>
      <c r="IWE73" s="2"/>
      <c r="IWF73" s="2"/>
      <c r="IWG73" s="2"/>
      <c r="IWH73" s="2"/>
      <c r="IWI73" s="2"/>
      <c r="IWJ73" s="2"/>
      <c r="IWK73" s="2"/>
      <c r="IWL73" s="2"/>
      <c r="IWM73" s="2"/>
      <c r="IWN73" s="2"/>
      <c r="IWO73" s="2"/>
      <c r="IWP73" s="2"/>
      <c r="IWQ73" s="2"/>
      <c r="IWR73" s="2"/>
      <c r="IWS73" s="2"/>
      <c r="IWT73" s="2"/>
      <c r="IWU73" s="2"/>
      <c r="IWV73" s="2"/>
      <c r="IWW73" s="2"/>
      <c r="IWX73" s="2"/>
      <c r="IWY73" s="2"/>
      <c r="IWZ73" s="2"/>
      <c r="IXA73" s="2"/>
      <c r="IXB73" s="2"/>
      <c r="IXC73" s="2"/>
      <c r="IXD73" s="2"/>
      <c r="IXE73" s="2"/>
      <c r="IXF73" s="2"/>
      <c r="IXG73" s="2"/>
      <c r="IXH73" s="2"/>
      <c r="IXI73" s="2"/>
      <c r="IXJ73" s="2"/>
      <c r="IXK73" s="2"/>
      <c r="IXL73" s="2"/>
      <c r="IXM73" s="2"/>
      <c r="IXN73" s="2"/>
      <c r="IXO73" s="2"/>
      <c r="IXP73" s="2"/>
      <c r="IXQ73" s="2"/>
      <c r="IXR73" s="2"/>
      <c r="IXS73" s="2"/>
      <c r="IXT73" s="2"/>
      <c r="IXU73" s="2"/>
      <c r="IXV73" s="2"/>
      <c r="IXW73" s="2"/>
      <c r="IXX73" s="2"/>
      <c r="IXY73" s="2"/>
      <c r="IXZ73" s="2"/>
      <c r="IYA73" s="2"/>
      <c r="IYB73" s="2"/>
      <c r="IYC73" s="2"/>
      <c r="IYD73" s="2"/>
      <c r="IYE73" s="2"/>
      <c r="IYF73" s="2"/>
      <c r="IYG73" s="2"/>
      <c r="IYH73" s="2"/>
      <c r="IYI73" s="2"/>
      <c r="IYJ73" s="2"/>
      <c r="IYK73" s="2"/>
      <c r="IYL73" s="2"/>
      <c r="IYM73" s="2"/>
      <c r="IYN73" s="2"/>
      <c r="IYO73" s="2"/>
      <c r="IYP73" s="2"/>
      <c r="IYQ73" s="2"/>
      <c r="IYR73" s="2"/>
      <c r="IYS73" s="2"/>
      <c r="IYT73" s="2"/>
      <c r="IYU73" s="2"/>
      <c r="IYV73" s="2"/>
      <c r="IYW73" s="2"/>
      <c r="IYX73" s="2"/>
      <c r="IYY73" s="2"/>
      <c r="IYZ73" s="2"/>
      <c r="IZA73" s="2"/>
      <c r="IZB73" s="2"/>
      <c r="IZC73" s="2"/>
      <c r="IZD73" s="2"/>
      <c r="IZE73" s="2"/>
      <c r="IZF73" s="2"/>
      <c r="IZG73" s="2"/>
      <c r="IZH73" s="2"/>
      <c r="IZI73" s="2"/>
      <c r="IZJ73" s="2"/>
      <c r="IZK73" s="2"/>
      <c r="IZL73" s="2"/>
      <c r="IZM73" s="2"/>
      <c r="IZN73" s="2"/>
      <c r="IZO73" s="2"/>
      <c r="IZP73" s="2"/>
      <c r="IZQ73" s="2"/>
      <c r="IZR73" s="2"/>
      <c r="IZS73" s="2"/>
      <c r="IZT73" s="2"/>
      <c r="IZU73" s="2"/>
      <c r="IZV73" s="2"/>
      <c r="IZW73" s="2"/>
      <c r="IZX73" s="2"/>
      <c r="IZY73" s="2"/>
      <c r="IZZ73" s="2"/>
      <c r="JAA73" s="2"/>
      <c r="JAB73" s="2"/>
      <c r="JAC73" s="2"/>
      <c r="JAD73" s="2"/>
      <c r="JAE73" s="2"/>
      <c r="JAF73" s="2"/>
      <c r="JAG73" s="2"/>
      <c r="JAH73" s="2"/>
      <c r="JAI73" s="2"/>
      <c r="JAJ73" s="2"/>
      <c r="JAK73" s="2"/>
      <c r="JAL73" s="2"/>
      <c r="JAM73" s="2"/>
      <c r="JAN73" s="2"/>
      <c r="JAO73" s="2"/>
      <c r="JAP73" s="2"/>
      <c r="JAQ73" s="2"/>
      <c r="JAR73" s="2"/>
      <c r="JAS73" s="2"/>
      <c r="JAT73" s="2"/>
      <c r="JAU73" s="2"/>
      <c r="JAV73" s="2"/>
      <c r="JAW73" s="2"/>
      <c r="JAX73" s="2"/>
      <c r="JAY73" s="2"/>
      <c r="JAZ73" s="2"/>
      <c r="JBA73" s="2"/>
      <c r="JBB73" s="2"/>
      <c r="JBC73" s="2"/>
      <c r="JBD73" s="2"/>
      <c r="JBE73" s="2"/>
      <c r="JBF73" s="2"/>
      <c r="JBG73" s="2"/>
      <c r="JBH73" s="2"/>
      <c r="JBI73" s="2"/>
      <c r="JBJ73" s="2"/>
      <c r="JBK73" s="2"/>
      <c r="JBL73" s="2"/>
      <c r="JBM73" s="2"/>
      <c r="JBN73" s="2"/>
      <c r="JBO73" s="2"/>
      <c r="JBP73" s="2"/>
      <c r="JBQ73" s="2"/>
      <c r="JBR73" s="2"/>
      <c r="JBS73" s="2"/>
      <c r="JBT73" s="2"/>
      <c r="JBU73" s="2"/>
      <c r="JBV73" s="2"/>
      <c r="JBW73" s="2"/>
      <c r="JBX73" s="2"/>
      <c r="JBY73" s="2"/>
      <c r="JBZ73" s="2"/>
      <c r="JCA73" s="2"/>
      <c r="JCB73" s="2"/>
      <c r="JCC73" s="2"/>
      <c r="JCD73" s="2"/>
      <c r="JCE73" s="2"/>
      <c r="JCF73" s="2"/>
      <c r="JCG73" s="2"/>
      <c r="JCH73" s="2"/>
      <c r="JCI73" s="2"/>
      <c r="JCJ73" s="2"/>
      <c r="JCK73" s="2"/>
      <c r="JCL73" s="2"/>
      <c r="JCM73" s="2"/>
      <c r="JCN73" s="2"/>
      <c r="JCO73" s="2"/>
      <c r="JCP73" s="2"/>
      <c r="JCQ73" s="2"/>
      <c r="JCR73" s="2"/>
      <c r="JCS73" s="2"/>
      <c r="JCT73" s="2"/>
      <c r="JCU73" s="2"/>
      <c r="JCV73" s="2"/>
      <c r="JCW73" s="2"/>
      <c r="JCX73" s="2"/>
      <c r="JCY73" s="2"/>
      <c r="JCZ73" s="2"/>
      <c r="JDA73" s="2"/>
      <c r="JDB73" s="2"/>
      <c r="JDC73" s="2"/>
      <c r="JDD73" s="2"/>
      <c r="JDE73" s="2"/>
      <c r="JDF73" s="2"/>
      <c r="JDG73" s="2"/>
      <c r="JDH73" s="2"/>
      <c r="JDI73" s="2"/>
      <c r="JDJ73" s="2"/>
      <c r="JDK73" s="2"/>
      <c r="JDL73" s="2"/>
      <c r="JDM73" s="2"/>
      <c r="JDN73" s="2"/>
      <c r="JDO73" s="2"/>
      <c r="JDP73" s="2"/>
      <c r="JDQ73" s="2"/>
      <c r="JDR73" s="2"/>
      <c r="JDS73" s="2"/>
      <c r="JDT73" s="2"/>
      <c r="JDU73" s="2"/>
      <c r="JDV73" s="2"/>
      <c r="JDW73" s="2"/>
      <c r="JDX73" s="2"/>
      <c r="JDY73" s="2"/>
      <c r="JDZ73" s="2"/>
      <c r="JEA73" s="2"/>
      <c r="JEB73" s="2"/>
      <c r="JEC73" s="2"/>
      <c r="JED73" s="2"/>
      <c r="JEE73" s="2"/>
      <c r="JEF73" s="2"/>
      <c r="JEG73" s="2"/>
      <c r="JEH73" s="2"/>
      <c r="JEI73" s="2"/>
      <c r="JEJ73" s="2"/>
      <c r="JEK73" s="2"/>
      <c r="JEL73" s="2"/>
      <c r="JEM73" s="2"/>
      <c r="JEN73" s="2"/>
      <c r="JEO73" s="2"/>
      <c r="JEP73" s="2"/>
      <c r="JEQ73" s="2"/>
      <c r="JER73" s="2"/>
      <c r="JES73" s="2"/>
      <c r="JET73" s="2"/>
      <c r="JEU73" s="2"/>
      <c r="JEV73" s="2"/>
      <c r="JEW73" s="2"/>
      <c r="JEX73" s="2"/>
      <c r="JEY73" s="2"/>
      <c r="JEZ73" s="2"/>
      <c r="JFA73" s="2"/>
      <c r="JFB73" s="2"/>
      <c r="JFC73" s="2"/>
      <c r="JFD73" s="2"/>
      <c r="JFE73" s="2"/>
      <c r="JFF73" s="2"/>
      <c r="JFG73" s="2"/>
      <c r="JFH73" s="2"/>
      <c r="JFI73" s="2"/>
      <c r="JFJ73" s="2"/>
      <c r="JFK73" s="2"/>
      <c r="JFL73" s="2"/>
      <c r="JFM73" s="2"/>
      <c r="JFN73" s="2"/>
      <c r="JFO73" s="2"/>
      <c r="JFP73" s="2"/>
      <c r="JFQ73" s="2"/>
      <c r="JFR73" s="2"/>
      <c r="JFS73" s="2"/>
      <c r="JFT73" s="2"/>
      <c r="JFU73" s="2"/>
      <c r="JFV73" s="2"/>
      <c r="JFW73" s="2"/>
      <c r="JFX73" s="2"/>
      <c r="JFY73" s="2"/>
      <c r="JFZ73" s="2"/>
      <c r="JGA73" s="2"/>
      <c r="JGB73" s="2"/>
      <c r="JGC73" s="2"/>
      <c r="JGD73" s="2"/>
      <c r="JGE73" s="2"/>
      <c r="JGF73" s="2"/>
      <c r="JGG73" s="2"/>
      <c r="JGH73" s="2"/>
      <c r="JGI73" s="2"/>
      <c r="JGJ73" s="2"/>
      <c r="JGK73" s="2"/>
      <c r="JGL73" s="2"/>
      <c r="JGM73" s="2"/>
      <c r="JGN73" s="2"/>
      <c r="JGO73" s="2"/>
      <c r="JGP73" s="2"/>
      <c r="JGQ73" s="2"/>
      <c r="JGR73" s="2"/>
      <c r="JGS73" s="2"/>
      <c r="JGT73" s="2"/>
      <c r="JGU73" s="2"/>
      <c r="JGV73" s="2"/>
      <c r="JGW73" s="2"/>
      <c r="JGX73" s="2"/>
      <c r="JGY73" s="2"/>
      <c r="JGZ73" s="2"/>
      <c r="JHA73" s="2"/>
      <c r="JHB73" s="2"/>
      <c r="JHC73" s="2"/>
      <c r="JHD73" s="2"/>
      <c r="JHE73" s="2"/>
      <c r="JHF73" s="2"/>
      <c r="JHG73" s="2"/>
      <c r="JHH73" s="2"/>
      <c r="JHI73" s="2"/>
      <c r="JHJ73" s="2"/>
      <c r="JHK73" s="2"/>
      <c r="JHL73" s="2"/>
      <c r="JHM73" s="2"/>
      <c r="JHN73" s="2"/>
      <c r="JHO73" s="2"/>
      <c r="JHP73" s="2"/>
      <c r="JHQ73" s="2"/>
      <c r="JHR73" s="2"/>
      <c r="JHS73" s="2"/>
      <c r="JHT73" s="2"/>
      <c r="JHU73" s="2"/>
      <c r="JHV73" s="2"/>
      <c r="JHW73" s="2"/>
      <c r="JHX73" s="2"/>
      <c r="JHY73" s="2"/>
      <c r="JHZ73" s="2"/>
      <c r="JIA73" s="2"/>
      <c r="JIB73" s="2"/>
      <c r="JIC73" s="2"/>
      <c r="JID73" s="2"/>
      <c r="JIE73" s="2"/>
      <c r="JIF73" s="2"/>
      <c r="JIG73" s="2"/>
      <c r="JIH73" s="2"/>
      <c r="JII73" s="2"/>
      <c r="JIJ73" s="2"/>
      <c r="JIK73" s="2"/>
      <c r="JIL73" s="2"/>
      <c r="JIM73" s="2"/>
      <c r="JIN73" s="2"/>
      <c r="JIO73" s="2"/>
      <c r="JIP73" s="2"/>
      <c r="JIQ73" s="2"/>
      <c r="JIR73" s="2"/>
      <c r="JIS73" s="2"/>
      <c r="JIT73" s="2"/>
      <c r="JIU73" s="2"/>
      <c r="JIV73" s="2"/>
      <c r="JIW73" s="2"/>
      <c r="JIX73" s="2"/>
      <c r="JIY73" s="2"/>
      <c r="JIZ73" s="2"/>
      <c r="JJA73" s="2"/>
      <c r="JJB73" s="2"/>
      <c r="JJC73" s="2"/>
      <c r="JJD73" s="2"/>
      <c r="JJE73" s="2"/>
      <c r="JJF73" s="2"/>
      <c r="JJG73" s="2"/>
      <c r="JJH73" s="2"/>
      <c r="JJI73" s="2"/>
      <c r="JJJ73" s="2"/>
      <c r="JJK73" s="2"/>
      <c r="JJL73" s="2"/>
      <c r="JJM73" s="2"/>
      <c r="JJN73" s="2"/>
      <c r="JJO73" s="2"/>
      <c r="JJP73" s="2"/>
      <c r="JJQ73" s="2"/>
      <c r="JJR73" s="2"/>
      <c r="JJS73" s="2"/>
      <c r="JJT73" s="2"/>
      <c r="JJU73" s="2"/>
      <c r="JJV73" s="2"/>
      <c r="JJW73" s="2"/>
      <c r="JJX73" s="2"/>
      <c r="JJY73" s="2"/>
      <c r="JJZ73" s="2"/>
      <c r="JKA73" s="2"/>
      <c r="JKB73" s="2"/>
      <c r="JKC73" s="2"/>
      <c r="JKD73" s="2"/>
      <c r="JKE73" s="2"/>
      <c r="JKF73" s="2"/>
      <c r="JKG73" s="2"/>
      <c r="JKH73" s="2"/>
      <c r="JKI73" s="2"/>
      <c r="JKJ73" s="2"/>
      <c r="JKK73" s="2"/>
      <c r="JKL73" s="2"/>
      <c r="JKM73" s="2"/>
      <c r="JKN73" s="2"/>
      <c r="JKO73" s="2"/>
      <c r="JKP73" s="2"/>
      <c r="JKQ73" s="2"/>
      <c r="JKR73" s="2"/>
      <c r="JKS73" s="2"/>
      <c r="JKT73" s="2"/>
      <c r="JKU73" s="2"/>
      <c r="JKV73" s="2"/>
      <c r="JKW73" s="2"/>
      <c r="JKX73" s="2"/>
      <c r="JKY73" s="2"/>
      <c r="JKZ73" s="2"/>
      <c r="JLA73" s="2"/>
      <c r="JLB73" s="2"/>
      <c r="JLC73" s="2"/>
      <c r="JLD73" s="2"/>
      <c r="JLE73" s="2"/>
      <c r="JLF73" s="2"/>
      <c r="JLG73" s="2"/>
      <c r="JLH73" s="2"/>
      <c r="JLI73" s="2"/>
      <c r="JLJ73" s="2"/>
      <c r="JLK73" s="2"/>
      <c r="JLL73" s="2"/>
      <c r="JLM73" s="2"/>
      <c r="JLN73" s="2"/>
      <c r="JLO73" s="2"/>
      <c r="JLP73" s="2"/>
      <c r="JLQ73" s="2"/>
      <c r="JLR73" s="2"/>
      <c r="JLS73" s="2"/>
      <c r="JLT73" s="2"/>
      <c r="JLU73" s="2"/>
      <c r="JLV73" s="2"/>
      <c r="JLW73" s="2"/>
      <c r="JLX73" s="2"/>
      <c r="JLY73" s="2"/>
      <c r="JLZ73" s="2"/>
      <c r="JMA73" s="2"/>
      <c r="JMB73" s="2"/>
      <c r="JMC73" s="2"/>
      <c r="JMD73" s="2"/>
      <c r="JME73" s="2"/>
      <c r="JMF73" s="2"/>
      <c r="JMG73" s="2"/>
      <c r="JMH73" s="2"/>
      <c r="JMI73" s="2"/>
      <c r="JMJ73" s="2"/>
      <c r="JMK73" s="2"/>
      <c r="JML73" s="2"/>
      <c r="JMM73" s="2"/>
      <c r="JMN73" s="2"/>
      <c r="JMO73" s="2"/>
      <c r="JMP73" s="2"/>
      <c r="JMQ73" s="2"/>
      <c r="JMR73" s="2"/>
      <c r="JMS73" s="2"/>
      <c r="JMT73" s="2"/>
      <c r="JMU73" s="2"/>
      <c r="JMV73" s="2"/>
      <c r="JMW73" s="2"/>
      <c r="JMX73" s="2"/>
      <c r="JMY73" s="2"/>
      <c r="JMZ73" s="2"/>
      <c r="JNA73" s="2"/>
      <c r="JNB73" s="2"/>
      <c r="JNC73" s="2"/>
      <c r="JND73" s="2"/>
      <c r="JNE73" s="2"/>
      <c r="JNF73" s="2"/>
      <c r="JNG73" s="2"/>
      <c r="JNH73" s="2"/>
      <c r="JNI73" s="2"/>
      <c r="JNJ73" s="2"/>
      <c r="JNK73" s="2"/>
      <c r="JNL73" s="2"/>
      <c r="JNM73" s="2"/>
      <c r="JNN73" s="2"/>
      <c r="JNO73" s="2"/>
      <c r="JNP73" s="2"/>
      <c r="JNQ73" s="2"/>
      <c r="JNR73" s="2"/>
      <c r="JNS73" s="2"/>
      <c r="JNT73" s="2"/>
      <c r="JNU73" s="2"/>
      <c r="JNV73" s="2"/>
      <c r="JNW73" s="2"/>
      <c r="JNX73" s="2"/>
      <c r="JNY73" s="2"/>
      <c r="JNZ73" s="2"/>
      <c r="JOA73" s="2"/>
      <c r="JOB73" s="2"/>
      <c r="JOC73" s="2"/>
      <c r="JOD73" s="2"/>
      <c r="JOE73" s="2"/>
      <c r="JOF73" s="2"/>
      <c r="JOG73" s="2"/>
      <c r="JOH73" s="2"/>
      <c r="JOI73" s="2"/>
      <c r="JOJ73" s="2"/>
      <c r="JOK73" s="2"/>
      <c r="JOL73" s="2"/>
      <c r="JOM73" s="2"/>
      <c r="JON73" s="2"/>
      <c r="JOO73" s="2"/>
      <c r="JOP73" s="2"/>
      <c r="JOQ73" s="2"/>
      <c r="JOR73" s="2"/>
      <c r="JOS73" s="2"/>
      <c r="JOT73" s="2"/>
      <c r="JOU73" s="2"/>
      <c r="JOV73" s="2"/>
      <c r="JOW73" s="2"/>
      <c r="JOX73" s="2"/>
      <c r="JOY73" s="2"/>
      <c r="JOZ73" s="2"/>
      <c r="JPA73" s="2"/>
      <c r="JPB73" s="2"/>
      <c r="JPC73" s="2"/>
      <c r="JPD73" s="2"/>
      <c r="JPE73" s="2"/>
      <c r="JPF73" s="2"/>
      <c r="JPG73" s="2"/>
      <c r="JPH73" s="2"/>
      <c r="JPI73" s="2"/>
      <c r="JPJ73" s="2"/>
      <c r="JPK73" s="2"/>
      <c r="JPL73" s="2"/>
      <c r="JPM73" s="2"/>
      <c r="JPN73" s="2"/>
      <c r="JPO73" s="2"/>
      <c r="JPP73" s="2"/>
      <c r="JPQ73" s="2"/>
      <c r="JPR73" s="2"/>
      <c r="JPS73" s="2"/>
      <c r="JPT73" s="2"/>
      <c r="JPU73" s="2"/>
      <c r="JPV73" s="2"/>
      <c r="JPW73" s="2"/>
      <c r="JPX73" s="2"/>
      <c r="JPY73" s="2"/>
      <c r="JPZ73" s="2"/>
      <c r="JQA73" s="2"/>
      <c r="JQB73" s="2"/>
      <c r="JQC73" s="2"/>
      <c r="JQD73" s="2"/>
      <c r="JQE73" s="2"/>
      <c r="JQF73" s="2"/>
      <c r="JQG73" s="2"/>
      <c r="JQH73" s="2"/>
      <c r="JQI73" s="2"/>
      <c r="JQJ73" s="2"/>
      <c r="JQK73" s="2"/>
      <c r="JQL73" s="2"/>
      <c r="JQM73" s="2"/>
      <c r="JQN73" s="2"/>
      <c r="JQO73" s="2"/>
      <c r="JQP73" s="2"/>
      <c r="JQQ73" s="2"/>
      <c r="JQR73" s="2"/>
      <c r="JQS73" s="2"/>
      <c r="JQT73" s="2"/>
      <c r="JQU73" s="2"/>
      <c r="JQV73" s="2"/>
      <c r="JQW73" s="2"/>
      <c r="JQX73" s="2"/>
      <c r="JQY73" s="2"/>
      <c r="JQZ73" s="2"/>
      <c r="JRA73" s="2"/>
      <c r="JRB73" s="2"/>
      <c r="JRC73" s="2"/>
      <c r="JRD73" s="2"/>
      <c r="JRE73" s="2"/>
      <c r="JRF73" s="2"/>
      <c r="JRG73" s="2"/>
      <c r="JRH73" s="2"/>
      <c r="JRI73" s="2"/>
      <c r="JRJ73" s="2"/>
      <c r="JRK73" s="2"/>
      <c r="JRL73" s="2"/>
      <c r="JRM73" s="2"/>
      <c r="JRN73" s="2"/>
      <c r="JRO73" s="2"/>
      <c r="JRP73" s="2"/>
      <c r="JRQ73" s="2"/>
      <c r="JRR73" s="2"/>
      <c r="JRS73" s="2"/>
      <c r="JRT73" s="2"/>
      <c r="JRU73" s="2"/>
      <c r="JRV73" s="2"/>
      <c r="JRW73" s="2"/>
      <c r="JRX73" s="2"/>
      <c r="JRY73" s="2"/>
      <c r="JRZ73" s="2"/>
      <c r="JSA73" s="2"/>
      <c r="JSB73" s="2"/>
      <c r="JSC73" s="2"/>
      <c r="JSD73" s="2"/>
      <c r="JSE73" s="2"/>
      <c r="JSF73" s="2"/>
      <c r="JSG73" s="2"/>
      <c r="JSH73" s="2"/>
      <c r="JSI73" s="2"/>
      <c r="JSJ73" s="2"/>
      <c r="JSK73" s="2"/>
      <c r="JSL73" s="2"/>
      <c r="JSM73" s="2"/>
      <c r="JSN73" s="2"/>
      <c r="JSO73" s="2"/>
      <c r="JSP73" s="2"/>
      <c r="JSQ73" s="2"/>
      <c r="JSR73" s="2"/>
      <c r="JSS73" s="2"/>
      <c r="JST73" s="2"/>
      <c r="JSU73" s="2"/>
      <c r="JSV73" s="2"/>
      <c r="JSW73" s="2"/>
      <c r="JSX73" s="2"/>
      <c r="JSY73" s="2"/>
      <c r="JSZ73" s="2"/>
      <c r="JTA73" s="2"/>
      <c r="JTB73" s="2"/>
      <c r="JTC73" s="2"/>
      <c r="JTD73" s="2"/>
      <c r="JTE73" s="2"/>
      <c r="JTF73" s="2"/>
      <c r="JTG73" s="2"/>
      <c r="JTH73" s="2"/>
      <c r="JTI73" s="2"/>
      <c r="JTJ73" s="2"/>
      <c r="JTK73" s="2"/>
      <c r="JTL73" s="2"/>
      <c r="JTM73" s="2"/>
      <c r="JTN73" s="2"/>
      <c r="JTO73" s="2"/>
      <c r="JTP73" s="2"/>
      <c r="JTQ73" s="2"/>
      <c r="JTR73" s="2"/>
      <c r="JTS73" s="2"/>
      <c r="JTT73" s="2"/>
      <c r="JTU73" s="2"/>
      <c r="JTV73" s="2"/>
      <c r="JTW73" s="2"/>
      <c r="JTX73" s="2"/>
      <c r="JTY73" s="2"/>
      <c r="JTZ73" s="2"/>
      <c r="JUA73" s="2"/>
      <c r="JUB73" s="2"/>
      <c r="JUC73" s="2"/>
      <c r="JUD73" s="2"/>
      <c r="JUE73" s="2"/>
      <c r="JUF73" s="2"/>
      <c r="JUG73" s="2"/>
      <c r="JUH73" s="2"/>
      <c r="JUI73" s="2"/>
      <c r="JUJ73" s="2"/>
      <c r="JUK73" s="2"/>
      <c r="JUL73" s="2"/>
      <c r="JUM73" s="2"/>
      <c r="JUN73" s="2"/>
      <c r="JUO73" s="2"/>
      <c r="JUP73" s="2"/>
      <c r="JUQ73" s="2"/>
      <c r="JUR73" s="2"/>
      <c r="JUS73" s="2"/>
      <c r="JUT73" s="2"/>
      <c r="JUU73" s="2"/>
      <c r="JUV73" s="2"/>
      <c r="JUW73" s="2"/>
      <c r="JUX73" s="2"/>
      <c r="JUY73" s="2"/>
      <c r="JUZ73" s="2"/>
      <c r="JVA73" s="2"/>
      <c r="JVB73" s="2"/>
      <c r="JVC73" s="2"/>
      <c r="JVD73" s="2"/>
      <c r="JVE73" s="2"/>
      <c r="JVF73" s="2"/>
      <c r="JVG73" s="2"/>
      <c r="JVH73" s="2"/>
      <c r="JVI73" s="2"/>
      <c r="JVJ73" s="2"/>
      <c r="JVK73" s="2"/>
      <c r="JVL73" s="2"/>
      <c r="JVM73" s="2"/>
      <c r="JVN73" s="2"/>
      <c r="JVO73" s="2"/>
      <c r="JVP73" s="2"/>
      <c r="JVQ73" s="2"/>
      <c r="JVR73" s="2"/>
      <c r="JVS73" s="2"/>
      <c r="JVT73" s="2"/>
      <c r="JVU73" s="2"/>
      <c r="JVV73" s="2"/>
      <c r="JVW73" s="2"/>
      <c r="JVX73" s="2"/>
      <c r="JVY73" s="2"/>
      <c r="JVZ73" s="2"/>
      <c r="JWA73" s="2"/>
      <c r="JWB73" s="2"/>
      <c r="JWC73" s="2"/>
      <c r="JWD73" s="2"/>
      <c r="JWE73" s="2"/>
      <c r="JWF73" s="2"/>
      <c r="JWG73" s="2"/>
      <c r="JWH73" s="2"/>
      <c r="JWI73" s="2"/>
      <c r="JWJ73" s="2"/>
      <c r="JWK73" s="2"/>
      <c r="JWL73" s="2"/>
      <c r="JWM73" s="2"/>
      <c r="JWN73" s="2"/>
      <c r="JWO73" s="2"/>
      <c r="JWP73" s="2"/>
      <c r="JWQ73" s="2"/>
      <c r="JWR73" s="2"/>
      <c r="JWS73" s="2"/>
      <c r="JWT73" s="2"/>
      <c r="JWU73" s="2"/>
      <c r="JWV73" s="2"/>
      <c r="JWW73" s="2"/>
      <c r="JWX73" s="2"/>
      <c r="JWY73" s="2"/>
      <c r="JWZ73" s="2"/>
      <c r="JXA73" s="2"/>
      <c r="JXB73" s="2"/>
      <c r="JXC73" s="2"/>
      <c r="JXD73" s="2"/>
      <c r="JXE73" s="2"/>
      <c r="JXF73" s="2"/>
      <c r="JXG73" s="2"/>
      <c r="JXH73" s="2"/>
      <c r="JXI73" s="2"/>
      <c r="JXJ73" s="2"/>
      <c r="JXK73" s="2"/>
      <c r="JXL73" s="2"/>
      <c r="JXM73" s="2"/>
      <c r="JXN73" s="2"/>
      <c r="JXO73" s="2"/>
      <c r="JXP73" s="2"/>
      <c r="JXQ73" s="2"/>
      <c r="JXR73" s="2"/>
      <c r="JXS73" s="2"/>
      <c r="JXT73" s="2"/>
      <c r="JXU73" s="2"/>
      <c r="JXV73" s="2"/>
      <c r="JXW73" s="2"/>
      <c r="JXX73" s="2"/>
      <c r="JXY73" s="2"/>
      <c r="JXZ73" s="2"/>
      <c r="JYA73" s="2"/>
      <c r="JYB73" s="2"/>
      <c r="JYC73" s="2"/>
      <c r="JYD73" s="2"/>
      <c r="JYE73" s="2"/>
      <c r="JYF73" s="2"/>
      <c r="JYG73" s="2"/>
      <c r="JYH73" s="2"/>
      <c r="JYI73" s="2"/>
      <c r="JYJ73" s="2"/>
      <c r="JYK73" s="2"/>
      <c r="JYL73" s="2"/>
      <c r="JYM73" s="2"/>
      <c r="JYN73" s="2"/>
      <c r="JYO73" s="2"/>
      <c r="JYP73" s="2"/>
      <c r="JYQ73" s="2"/>
      <c r="JYR73" s="2"/>
      <c r="JYS73" s="2"/>
      <c r="JYT73" s="2"/>
      <c r="JYU73" s="2"/>
      <c r="JYV73" s="2"/>
      <c r="JYW73" s="2"/>
      <c r="JYX73" s="2"/>
      <c r="JYY73" s="2"/>
      <c r="JYZ73" s="2"/>
      <c r="JZA73" s="2"/>
      <c r="JZB73" s="2"/>
      <c r="JZC73" s="2"/>
      <c r="JZD73" s="2"/>
      <c r="JZE73" s="2"/>
      <c r="JZF73" s="2"/>
      <c r="JZG73" s="2"/>
      <c r="JZH73" s="2"/>
      <c r="JZI73" s="2"/>
      <c r="JZJ73" s="2"/>
      <c r="JZK73" s="2"/>
      <c r="JZL73" s="2"/>
      <c r="JZM73" s="2"/>
      <c r="JZN73" s="2"/>
      <c r="JZO73" s="2"/>
      <c r="JZP73" s="2"/>
      <c r="JZQ73" s="2"/>
      <c r="JZR73" s="2"/>
      <c r="JZS73" s="2"/>
      <c r="JZT73" s="2"/>
      <c r="JZU73" s="2"/>
      <c r="JZV73" s="2"/>
      <c r="JZW73" s="2"/>
      <c r="JZX73" s="2"/>
      <c r="JZY73" s="2"/>
      <c r="JZZ73" s="2"/>
      <c r="KAA73" s="2"/>
      <c r="KAB73" s="2"/>
      <c r="KAC73" s="2"/>
      <c r="KAD73" s="2"/>
      <c r="KAE73" s="2"/>
      <c r="KAF73" s="2"/>
      <c r="KAG73" s="2"/>
      <c r="KAH73" s="2"/>
      <c r="KAI73" s="2"/>
      <c r="KAJ73" s="2"/>
      <c r="KAK73" s="2"/>
      <c r="KAL73" s="2"/>
      <c r="KAM73" s="2"/>
      <c r="KAN73" s="2"/>
      <c r="KAO73" s="2"/>
      <c r="KAP73" s="2"/>
      <c r="KAQ73" s="2"/>
      <c r="KAR73" s="2"/>
      <c r="KAS73" s="2"/>
      <c r="KAT73" s="2"/>
      <c r="KAU73" s="2"/>
      <c r="KAV73" s="2"/>
      <c r="KAW73" s="2"/>
      <c r="KAX73" s="2"/>
      <c r="KAY73" s="2"/>
      <c r="KAZ73" s="2"/>
      <c r="KBA73" s="2"/>
      <c r="KBB73" s="2"/>
      <c r="KBC73" s="2"/>
      <c r="KBD73" s="2"/>
      <c r="KBE73" s="2"/>
      <c r="KBF73" s="2"/>
      <c r="KBG73" s="2"/>
      <c r="KBH73" s="2"/>
      <c r="KBI73" s="2"/>
      <c r="KBJ73" s="2"/>
      <c r="KBK73" s="2"/>
      <c r="KBL73" s="2"/>
      <c r="KBM73" s="2"/>
      <c r="KBN73" s="2"/>
      <c r="KBO73" s="2"/>
      <c r="KBP73" s="2"/>
      <c r="KBQ73" s="2"/>
      <c r="KBR73" s="2"/>
      <c r="KBS73" s="2"/>
      <c r="KBT73" s="2"/>
      <c r="KBU73" s="2"/>
      <c r="KBV73" s="2"/>
      <c r="KBW73" s="2"/>
      <c r="KBX73" s="2"/>
      <c r="KBY73" s="2"/>
      <c r="KBZ73" s="2"/>
      <c r="KCA73" s="2"/>
      <c r="KCB73" s="2"/>
      <c r="KCC73" s="2"/>
      <c r="KCD73" s="2"/>
      <c r="KCE73" s="2"/>
      <c r="KCF73" s="2"/>
      <c r="KCG73" s="2"/>
      <c r="KCH73" s="2"/>
      <c r="KCI73" s="2"/>
      <c r="KCJ73" s="2"/>
      <c r="KCK73" s="2"/>
      <c r="KCL73" s="2"/>
      <c r="KCM73" s="2"/>
      <c r="KCN73" s="2"/>
      <c r="KCO73" s="2"/>
      <c r="KCP73" s="2"/>
      <c r="KCQ73" s="2"/>
      <c r="KCR73" s="2"/>
      <c r="KCS73" s="2"/>
      <c r="KCT73" s="2"/>
      <c r="KCU73" s="2"/>
      <c r="KCV73" s="2"/>
      <c r="KCW73" s="2"/>
      <c r="KCX73" s="2"/>
      <c r="KCY73" s="2"/>
      <c r="KCZ73" s="2"/>
      <c r="KDA73" s="2"/>
      <c r="KDB73" s="2"/>
      <c r="KDC73" s="2"/>
      <c r="KDD73" s="2"/>
      <c r="KDE73" s="2"/>
      <c r="KDF73" s="2"/>
      <c r="KDG73" s="2"/>
      <c r="KDH73" s="2"/>
      <c r="KDI73" s="2"/>
      <c r="KDJ73" s="2"/>
      <c r="KDK73" s="2"/>
      <c r="KDL73" s="2"/>
      <c r="KDM73" s="2"/>
      <c r="KDN73" s="2"/>
      <c r="KDO73" s="2"/>
      <c r="KDP73" s="2"/>
      <c r="KDQ73" s="2"/>
      <c r="KDR73" s="2"/>
      <c r="KDS73" s="2"/>
      <c r="KDT73" s="2"/>
      <c r="KDU73" s="2"/>
      <c r="KDV73" s="2"/>
      <c r="KDW73" s="2"/>
      <c r="KDX73" s="2"/>
      <c r="KDY73" s="2"/>
      <c r="KDZ73" s="2"/>
      <c r="KEA73" s="2"/>
      <c r="KEB73" s="2"/>
      <c r="KEC73" s="2"/>
      <c r="KED73" s="2"/>
      <c r="KEE73" s="2"/>
      <c r="KEF73" s="2"/>
      <c r="KEG73" s="2"/>
      <c r="KEH73" s="2"/>
      <c r="KEI73" s="2"/>
      <c r="KEJ73" s="2"/>
      <c r="KEK73" s="2"/>
      <c r="KEL73" s="2"/>
      <c r="KEM73" s="2"/>
      <c r="KEN73" s="2"/>
      <c r="KEO73" s="2"/>
      <c r="KEP73" s="2"/>
      <c r="KEQ73" s="2"/>
      <c r="KER73" s="2"/>
      <c r="KES73" s="2"/>
      <c r="KET73" s="2"/>
      <c r="KEU73" s="2"/>
      <c r="KEV73" s="2"/>
      <c r="KEW73" s="2"/>
      <c r="KEX73" s="2"/>
      <c r="KEY73" s="2"/>
      <c r="KEZ73" s="2"/>
      <c r="KFA73" s="2"/>
      <c r="KFB73" s="2"/>
      <c r="KFC73" s="2"/>
      <c r="KFD73" s="2"/>
      <c r="KFE73" s="2"/>
      <c r="KFF73" s="2"/>
      <c r="KFG73" s="2"/>
      <c r="KFH73" s="2"/>
      <c r="KFI73" s="2"/>
      <c r="KFJ73" s="2"/>
      <c r="KFK73" s="2"/>
      <c r="KFL73" s="2"/>
      <c r="KFM73" s="2"/>
      <c r="KFN73" s="2"/>
      <c r="KFO73" s="2"/>
      <c r="KFP73" s="2"/>
      <c r="KFQ73" s="2"/>
      <c r="KFR73" s="2"/>
      <c r="KFS73" s="2"/>
      <c r="KFT73" s="2"/>
      <c r="KFU73" s="2"/>
      <c r="KFV73" s="2"/>
      <c r="KFW73" s="2"/>
      <c r="KFX73" s="2"/>
      <c r="KFY73" s="2"/>
      <c r="KFZ73" s="2"/>
      <c r="KGA73" s="2"/>
      <c r="KGB73" s="2"/>
      <c r="KGC73" s="2"/>
      <c r="KGD73" s="2"/>
      <c r="KGE73" s="2"/>
      <c r="KGF73" s="2"/>
      <c r="KGG73" s="2"/>
      <c r="KGH73" s="2"/>
      <c r="KGI73" s="2"/>
      <c r="KGJ73" s="2"/>
      <c r="KGK73" s="2"/>
      <c r="KGL73" s="2"/>
      <c r="KGM73" s="2"/>
      <c r="KGN73" s="2"/>
      <c r="KGO73" s="2"/>
      <c r="KGP73" s="2"/>
      <c r="KGQ73" s="2"/>
      <c r="KGR73" s="2"/>
      <c r="KGS73" s="2"/>
      <c r="KGT73" s="2"/>
      <c r="KGU73" s="2"/>
      <c r="KGV73" s="2"/>
      <c r="KGW73" s="2"/>
      <c r="KGX73" s="2"/>
      <c r="KGY73" s="2"/>
      <c r="KGZ73" s="2"/>
      <c r="KHA73" s="2"/>
      <c r="KHB73" s="2"/>
      <c r="KHC73" s="2"/>
      <c r="KHD73" s="2"/>
      <c r="KHE73" s="2"/>
      <c r="KHF73" s="2"/>
      <c r="KHG73" s="2"/>
      <c r="KHH73" s="2"/>
      <c r="KHI73" s="2"/>
      <c r="KHJ73" s="2"/>
      <c r="KHK73" s="2"/>
      <c r="KHL73" s="2"/>
      <c r="KHM73" s="2"/>
      <c r="KHN73" s="2"/>
      <c r="KHO73" s="2"/>
      <c r="KHP73" s="2"/>
      <c r="KHQ73" s="2"/>
      <c r="KHR73" s="2"/>
      <c r="KHS73" s="2"/>
      <c r="KHT73" s="2"/>
      <c r="KHU73" s="2"/>
      <c r="KHV73" s="2"/>
      <c r="KHW73" s="2"/>
      <c r="KHX73" s="2"/>
      <c r="KHY73" s="2"/>
      <c r="KHZ73" s="2"/>
      <c r="KIA73" s="2"/>
      <c r="KIB73" s="2"/>
      <c r="KIC73" s="2"/>
      <c r="KID73" s="2"/>
      <c r="KIE73" s="2"/>
      <c r="KIF73" s="2"/>
      <c r="KIG73" s="2"/>
      <c r="KIH73" s="2"/>
      <c r="KII73" s="2"/>
      <c r="KIJ73" s="2"/>
      <c r="KIK73" s="2"/>
      <c r="KIL73" s="2"/>
      <c r="KIM73" s="2"/>
      <c r="KIN73" s="2"/>
      <c r="KIO73" s="2"/>
      <c r="KIP73" s="2"/>
      <c r="KIQ73" s="2"/>
      <c r="KIR73" s="2"/>
      <c r="KIS73" s="2"/>
      <c r="KIT73" s="2"/>
      <c r="KIU73" s="2"/>
      <c r="KIV73" s="2"/>
      <c r="KIW73" s="2"/>
      <c r="KIX73" s="2"/>
      <c r="KIY73" s="2"/>
      <c r="KIZ73" s="2"/>
      <c r="KJA73" s="2"/>
      <c r="KJB73" s="2"/>
      <c r="KJC73" s="2"/>
      <c r="KJD73" s="2"/>
      <c r="KJE73" s="2"/>
      <c r="KJF73" s="2"/>
      <c r="KJG73" s="2"/>
      <c r="KJH73" s="2"/>
      <c r="KJI73" s="2"/>
      <c r="KJJ73" s="2"/>
      <c r="KJK73" s="2"/>
      <c r="KJL73" s="2"/>
      <c r="KJM73" s="2"/>
      <c r="KJN73" s="2"/>
      <c r="KJO73" s="2"/>
      <c r="KJP73" s="2"/>
      <c r="KJQ73" s="2"/>
      <c r="KJR73" s="2"/>
      <c r="KJS73" s="2"/>
      <c r="KJT73" s="2"/>
      <c r="KJU73" s="2"/>
      <c r="KJV73" s="2"/>
      <c r="KJW73" s="2"/>
      <c r="KJX73" s="2"/>
      <c r="KJY73" s="2"/>
      <c r="KJZ73" s="2"/>
      <c r="KKA73" s="2"/>
      <c r="KKB73" s="2"/>
      <c r="KKC73" s="2"/>
      <c r="KKD73" s="2"/>
      <c r="KKE73" s="2"/>
      <c r="KKF73" s="2"/>
      <c r="KKG73" s="2"/>
      <c r="KKH73" s="2"/>
      <c r="KKI73" s="2"/>
      <c r="KKJ73" s="2"/>
      <c r="KKK73" s="2"/>
      <c r="KKL73" s="2"/>
      <c r="KKM73" s="2"/>
      <c r="KKN73" s="2"/>
      <c r="KKO73" s="2"/>
      <c r="KKP73" s="2"/>
      <c r="KKQ73" s="2"/>
      <c r="KKR73" s="2"/>
      <c r="KKS73" s="2"/>
      <c r="KKT73" s="2"/>
      <c r="KKU73" s="2"/>
      <c r="KKV73" s="2"/>
      <c r="KKW73" s="2"/>
      <c r="KKX73" s="2"/>
      <c r="KKY73" s="2"/>
      <c r="KKZ73" s="2"/>
      <c r="KLA73" s="2"/>
      <c r="KLB73" s="2"/>
      <c r="KLC73" s="2"/>
      <c r="KLD73" s="2"/>
      <c r="KLE73" s="2"/>
      <c r="KLF73" s="2"/>
      <c r="KLG73" s="2"/>
      <c r="KLH73" s="2"/>
      <c r="KLI73" s="2"/>
      <c r="KLJ73" s="2"/>
      <c r="KLK73" s="2"/>
      <c r="KLL73" s="2"/>
      <c r="KLM73" s="2"/>
      <c r="KLN73" s="2"/>
      <c r="KLO73" s="2"/>
      <c r="KLP73" s="2"/>
      <c r="KLQ73" s="2"/>
      <c r="KLR73" s="2"/>
      <c r="KLS73" s="2"/>
      <c r="KLT73" s="2"/>
      <c r="KLU73" s="2"/>
      <c r="KLV73" s="2"/>
      <c r="KLW73" s="2"/>
      <c r="KLX73" s="2"/>
      <c r="KLY73" s="2"/>
      <c r="KLZ73" s="2"/>
      <c r="KMA73" s="2"/>
      <c r="KMB73" s="2"/>
      <c r="KMC73" s="2"/>
      <c r="KMD73" s="2"/>
      <c r="KME73" s="2"/>
      <c r="KMF73" s="2"/>
      <c r="KMG73" s="2"/>
      <c r="KMH73" s="2"/>
      <c r="KMI73" s="2"/>
      <c r="KMJ73" s="2"/>
      <c r="KMK73" s="2"/>
      <c r="KML73" s="2"/>
      <c r="KMM73" s="2"/>
      <c r="KMN73" s="2"/>
      <c r="KMO73" s="2"/>
      <c r="KMP73" s="2"/>
      <c r="KMQ73" s="2"/>
      <c r="KMR73" s="2"/>
      <c r="KMS73" s="2"/>
      <c r="KMT73" s="2"/>
      <c r="KMU73" s="2"/>
      <c r="KMV73" s="2"/>
      <c r="KMW73" s="2"/>
      <c r="KMX73" s="2"/>
      <c r="KMY73" s="2"/>
      <c r="KMZ73" s="2"/>
      <c r="KNA73" s="2"/>
      <c r="KNB73" s="2"/>
      <c r="KNC73" s="2"/>
      <c r="KND73" s="2"/>
      <c r="KNE73" s="2"/>
      <c r="KNF73" s="2"/>
      <c r="KNG73" s="2"/>
      <c r="KNH73" s="2"/>
      <c r="KNI73" s="2"/>
      <c r="KNJ73" s="2"/>
      <c r="KNK73" s="2"/>
      <c r="KNL73" s="2"/>
      <c r="KNM73" s="2"/>
      <c r="KNN73" s="2"/>
      <c r="KNO73" s="2"/>
      <c r="KNP73" s="2"/>
      <c r="KNQ73" s="2"/>
      <c r="KNR73" s="2"/>
      <c r="KNS73" s="2"/>
      <c r="KNT73" s="2"/>
      <c r="KNU73" s="2"/>
      <c r="KNV73" s="2"/>
      <c r="KNW73" s="2"/>
      <c r="KNX73" s="2"/>
      <c r="KNY73" s="2"/>
      <c r="KNZ73" s="2"/>
      <c r="KOA73" s="2"/>
      <c r="KOB73" s="2"/>
      <c r="KOC73" s="2"/>
      <c r="KOD73" s="2"/>
      <c r="KOE73" s="2"/>
      <c r="KOF73" s="2"/>
      <c r="KOG73" s="2"/>
      <c r="KOH73" s="2"/>
      <c r="KOI73" s="2"/>
      <c r="KOJ73" s="2"/>
      <c r="KOK73" s="2"/>
      <c r="KOL73" s="2"/>
      <c r="KOM73" s="2"/>
      <c r="KON73" s="2"/>
      <c r="KOO73" s="2"/>
      <c r="KOP73" s="2"/>
      <c r="KOQ73" s="2"/>
      <c r="KOR73" s="2"/>
      <c r="KOS73" s="2"/>
      <c r="KOT73" s="2"/>
      <c r="KOU73" s="2"/>
      <c r="KOV73" s="2"/>
      <c r="KOW73" s="2"/>
      <c r="KOX73" s="2"/>
      <c r="KOY73" s="2"/>
      <c r="KOZ73" s="2"/>
      <c r="KPA73" s="2"/>
      <c r="KPB73" s="2"/>
      <c r="KPC73" s="2"/>
      <c r="KPD73" s="2"/>
      <c r="KPE73" s="2"/>
      <c r="KPF73" s="2"/>
      <c r="KPG73" s="2"/>
      <c r="KPH73" s="2"/>
      <c r="KPI73" s="2"/>
      <c r="KPJ73" s="2"/>
      <c r="KPK73" s="2"/>
      <c r="KPL73" s="2"/>
      <c r="KPM73" s="2"/>
      <c r="KPN73" s="2"/>
      <c r="KPO73" s="2"/>
      <c r="KPP73" s="2"/>
      <c r="KPQ73" s="2"/>
      <c r="KPR73" s="2"/>
      <c r="KPS73" s="2"/>
      <c r="KPT73" s="2"/>
      <c r="KPU73" s="2"/>
      <c r="KPV73" s="2"/>
      <c r="KPW73" s="2"/>
      <c r="KPX73" s="2"/>
      <c r="KPY73" s="2"/>
      <c r="KPZ73" s="2"/>
      <c r="KQA73" s="2"/>
      <c r="KQB73" s="2"/>
      <c r="KQC73" s="2"/>
      <c r="KQD73" s="2"/>
      <c r="KQE73" s="2"/>
      <c r="KQF73" s="2"/>
      <c r="KQG73" s="2"/>
      <c r="KQH73" s="2"/>
      <c r="KQI73" s="2"/>
      <c r="KQJ73" s="2"/>
      <c r="KQK73" s="2"/>
      <c r="KQL73" s="2"/>
      <c r="KQM73" s="2"/>
      <c r="KQN73" s="2"/>
      <c r="KQO73" s="2"/>
      <c r="KQP73" s="2"/>
      <c r="KQQ73" s="2"/>
      <c r="KQR73" s="2"/>
      <c r="KQS73" s="2"/>
      <c r="KQT73" s="2"/>
      <c r="KQU73" s="2"/>
      <c r="KQV73" s="2"/>
      <c r="KQW73" s="2"/>
      <c r="KQX73" s="2"/>
      <c r="KQY73" s="2"/>
      <c r="KQZ73" s="2"/>
      <c r="KRA73" s="2"/>
      <c r="KRB73" s="2"/>
      <c r="KRC73" s="2"/>
      <c r="KRD73" s="2"/>
      <c r="KRE73" s="2"/>
      <c r="KRF73" s="2"/>
      <c r="KRG73" s="2"/>
      <c r="KRH73" s="2"/>
      <c r="KRI73" s="2"/>
      <c r="KRJ73" s="2"/>
      <c r="KRK73" s="2"/>
      <c r="KRL73" s="2"/>
      <c r="KRM73" s="2"/>
      <c r="KRN73" s="2"/>
      <c r="KRO73" s="2"/>
      <c r="KRP73" s="2"/>
      <c r="KRQ73" s="2"/>
      <c r="KRR73" s="2"/>
      <c r="KRS73" s="2"/>
      <c r="KRT73" s="2"/>
      <c r="KRU73" s="2"/>
      <c r="KRV73" s="2"/>
      <c r="KRW73" s="2"/>
      <c r="KRX73" s="2"/>
      <c r="KRY73" s="2"/>
      <c r="KRZ73" s="2"/>
      <c r="KSA73" s="2"/>
      <c r="KSB73" s="2"/>
      <c r="KSC73" s="2"/>
      <c r="KSD73" s="2"/>
      <c r="KSE73" s="2"/>
      <c r="KSF73" s="2"/>
      <c r="KSG73" s="2"/>
      <c r="KSH73" s="2"/>
      <c r="KSI73" s="2"/>
      <c r="KSJ73" s="2"/>
      <c r="KSK73" s="2"/>
      <c r="KSL73" s="2"/>
      <c r="KSM73" s="2"/>
      <c r="KSN73" s="2"/>
      <c r="KSO73" s="2"/>
      <c r="KSP73" s="2"/>
      <c r="KSQ73" s="2"/>
      <c r="KSR73" s="2"/>
      <c r="KSS73" s="2"/>
      <c r="KST73" s="2"/>
      <c r="KSU73" s="2"/>
      <c r="KSV73" s="2"/>
      <c r="KSW73" s="2"/>
      <c r="KSX73" s="2"/>
      <c r="KSY73" s="2"/>
      <c r="KSZ73" s="2"/>
      <c r="KTA73" s="2"/>
      <c r="KTB73" s="2"/>
      <c r="KTC73" s="2"/>
      <c r="KTD73" s="2"/>
      <c r="KTE73" s="2"/>
      <c r="KTF73" s="2"/>
      <c r="KTG73" s="2"/>
      <c r="KTH73" s="2"/>
      <c r="KTI73" s="2"/>
      <c r="KTJ73" s="2"/>
      <c r="KTK73" s="2"/>
      <c r="KTL73" s="2"/>
      <c r="KTM73" s="2"/>
      <c r="KTN73" s="2"/>
      <c r="KTO73" s="2"/>
      <c r="KTP73" s="2"/>
      <c r="KTQ73" s="2"/>
      <c r="KTR73" s="2"/>
      <c r="KTS73" s="2"/>
      <c r="KTT73" s="2"/>
      <c r="KTU73" s="2"/>
      <c r="KTV73" s="2"/>
      <c r="KTW73" s="2"/>
      <c r="KTX73" s="2"/>
      <c r="KTY73" s="2"/>
      <c r="KTZ73" s="2"/>
      <c r="KUA73" s="2"/>
      <c r="KUB73" s="2"/>
      <c r="KUC73" s="2"/>
      <c r="KUD73" s="2"/>
      <c r="KUE73" s="2"/>
      <c r="KUF73" s="2"/>
      <c r="KUG73" s="2"/>
      <c r="KUH73" s="2"/>
      <c r="KUI73" s="2"/>
      <c r="KUJ73" s="2"/>
      <c r="KUK73" s="2"/>
      <c r="KUL73" s="2"/>
      <c r="KUM73" s="2"/>
      <c r="KUN73" s="2"/>
      <c r="KUO73" s="2"/>
      <c r="KUP73" s="2"/>
      <c r="KUQ73" s="2"/>
      <c r="KUR73" s="2"/>
      <c r="KUS73" s="2"/>
      <c r="KUT73" s="2"/>
      <c r="KUU73" s="2"/>
      <c r="KUV73" s="2"/>
      <c r="KUW73" s="2"/>
      <c r="KUX73" s="2"/>
      <c r="KUY73" s="2"/>
      <c r="KUZ73" s="2"/>
      <c r="KVA73" s="2"/>
      <c r="KVB73" s="2"/>
      <c r="KVC73" s="2"/>
      <c r="KVD73" s="2"/>
      <c r="KVE73" s="2"/>
      <c r="KVF73" s="2"/>
      <c r="KVG73" s="2"/>
      <c r="KVH73" s="2"/>
      <c r="KVI73" s="2"/>
      <c r="KVJ73" s="2"/>
      <c r="KVK73" s="2"/>
      <c r="KVL73" s="2"/>
      <c r="KVM73" s="2"/>
      <c r="KVN73" s="2"/>
      <c r="KVO73" s="2"/>
      <c r="KVP73" s="2"/>
      <c r="KVQ73" s="2"/>
      <c r="KVR73" s="2"/>
      <c r="KVS73" s="2"/>
      <c r="KVT73" s="2"/>
      <c r="KVU73" s="2"/>
      <c r="KVV73" s="2"/>
      <c r="KVW73" s="2"/>
      <c r="KVX73" s="2"/>
      <c r="KVY73" s="2"/>
      <c r="KVZ73" s="2"/>
      <c r="KWA73" s="2"/>
      <c r="KWB73" s="2"/>
      <c r="KWC73" s="2"/>
      <c r="KWD73" s="2"/>
      <c r="KWE73" s="2"/>
      <c r="KWF73" s="2"/>
      <c r="KWG73" s="2"/>
      <c r="KWH73" s="2"/>
      <c r="KWI73" s="2"/>
      <c r="KWJ73" s="2"/>
      <c r="KWK73" s="2"/>
      <c r="KWL73" s="2"/>
      <c r="KWM73" s="2"/>
      <c r="KWN73" s="2"/>
      <c r="KWO73" s="2"/>
      <c r="KWP73" s="2"/>
      <c r="KWQ73" s="2"/>
      <c r="KWR73" s="2"/>
      <c r="KWS73" s="2"/>
      <c r="KWT73" s="2"/>
      <c r="KWU73" s="2"/>
      <c r="KWV73" s="2"/>
      <c r="KWW73" s="2"/>
      <c r="KWX73" s="2"/>
      <c r="KWY73" s="2"/>
      <c r="KWZ73" s="2"/>
      <c r="KXA73" s="2"/>
      <c r="KXB73" s="2"/>
      <c r="KXC73" s="2"/>
      <c r="KXD73" s="2"/>
      <c r="KXE73" s="2"/>
      <c r="KXF73" s="2"/>
      <c r="KXG73" s="2"/>
      <c r="KXH73" s="2"/>
      <c r="KXI73" s="2"/>
      <c r="KXJ73" s="2"/>
      <c r="KXK73" s="2"/>
      <c r="KXL73" s="2"/>
      <c r="KXM73" s="2"/>
      <c r="KXN73" s="2"/>
      <c r="KXO73" s="2"/>
      <c r="KXP73" s="2"/>
      <c r="KXQ73" s="2"/>
      <c r="KXR73" s="2"/>
      <c r="KXS73" s="2"/>
      <c r="KXT73" s="2"/>
      <c r="KXU73" s="2"/>
      <c r="KXV73" s="2"/>
      <c r="KXW73" s="2"/>
      <c r="KXX73" s="2"/>
      <c r="KXY73" s="2"/>
      <c r="KXZ73" s="2"/>
      <c r="KYA73" s="2"/>
      <c r="KYB73" s="2"/>
      <c r="KYC73" s="2"/>
      <c r="KYD73" s="2"/>
      <c r="KYE73" s="2"/>
      <c r="KYF73" s="2"/>
      <c r="KYG73" s="2"/>
      <c r="KYH73" s="2"/>
      <c r="KYI73" s="2"/>
      <c r="KYJ73" s="2"/>
      <c r="KYK73" s="2"/>
      <c r="KYL73" s="2"/>
      <c r="KYM73" s="2"/>
      <c r="KYN73" s="2"/>
      <c r="KYO73" s="2"/>
      <c r="KYP73" s="2"/>
      <c r="KYQ73" s="2"/>
      <c r="KYR73" s="2"/>
      <c r="KYS73" s="2"/>
      <c r="KYT73" s="2"/>
      <c r="KYU73" s="2"/>
      <c r="KYV73" s="2"/>
      <c r="KYW73" s="2"/>
      <c r="KYX73" s="2"/>
      <c r="KYY73" s="2"/>
      <c r="KYZ73" s="2"/>
      <c r="KZA73" s="2"/>
      <c r="KZB73" s="2"/>
      <c r="KZC73" s="2"/>
      <c r="KZD73" s="2"/>
      <c r="KZE73" s="2"/>
      <c r="KZF73" s="2"/>
      <c r="KZG73" s="2"/>
      <c r="KZH73" s="2"/>
      <c r="KZI73" s="2"/>
      <c r="KZJ73" s="2"/>
      <c r="KZK73" s="2"/>
      <c r="KZL73" s="2"/>
      <c r="KZM73" s="2"/>
      <c r="KZN73" s="2"/>
      <c r="KZO73" s="2"/>
      <c r="KZP73" s="2"/>
      <c r="KZQ73" s="2"/>
      <c r="KZR73" s="2"/>
      <c r="KZS73" s="2"/>
      <c r="KZT73" s="2"/>
      <c r="KZU73" s="2"/>
      <c r="KZV73" s="2"/>
      <c r="KZW73" s="2"/>
      <c r="KZX73" s="2"/>
      <c r="KZY73" s="2"/>
      <c r="KZZ73" s="2"/>
      <c r="LAA73" s="2"/>
      <c r="LAB73" s="2"/>
      <c r="LAC73" s="2"/>
      <c r="LAD73" s="2"/>
      <c r="LAE73" s="2"/>
      <c r="LAF73" s="2"/>
      <c r="LAG73" s="2"/>
      <c r="LAH73" s="2"/>
      <c r="LAI73" s="2"/>
      <c r="LAJ73" s="2"/>
      <c r="LAK73" s="2"/>
      <c r="LAL73" s="2"/>
      <c r="LAM73" s="2"/>
      <c r="LAN73" s="2"/>
      <c r="LAO73" s="2"/>
      <c r="LAP73" s="2"/>
      <c r="LAQ73" s="2"/>
      <c r="LAR73" s="2"/>
      <c r="LAS73" s="2"/>
      <c r="LAT73" s="2"/>
      <c r="LAU73" s="2"/>
      <c r="LAV73" s="2"/>
      <c r="LAW73" s="2"/>
      <c r="LAX73" s="2"/>
      <c r="LAY73" s="2"/>
      <c r="LAZ73" s="2"/>
      <c r="LBA73" s="2"/>
      <c r="LBB73" s="2"/>
      <c r="LBC73" s="2"/>
      <c r="LBD73" s="2"/>
      <c r="LBE73" s="2"/>
      <c r="LBF73" s="2"/>
      <c r="LBG73" s="2"/>
      <c r="LBH73" s="2"/>
      <c r="LBI73" s="2"/>
      <c r="LBJ73" s="2"/>
      <c r="LBK73" s="2"/>
      <c r="LBL73" s="2"/>
      <c r="LBM73" s="2"/>
      <c r="LBN73" s="2"/>
      <c r="LBO73" s="2"/>
      <c r="LBP73" s="2"/>
      <c r="LBQ73" s="2"/>
      <c r="LBR73" s="2"/>
      <c r="LBS73" s="2"/>
      <c r="LBT73" s="2"/>
      <c r="LBU73" s="2"/>
      <c r="LBV73" s="2"/>
      <c r="LBW73" s="2"/>
      <c r="LBX73" s="2"/>
      <c r="LBY73" s="2"/>
      <c r="LBZ73" s="2"/>
      <c r="LCA73" s="2"/>
      <c r="LCB73" s="2"/>
      <c r="LCC73" s="2"/>
      <c r="LCD73" s="2"/>
      <c r="LCE73" s="2"/>
      <c r="LCF73" s="2"/>
      <c r="LCG73" s="2"/>
      <c r="LCH73" s="2"/>
      <c r="LCI73" s="2"/>
      <c r="LCJ73" s="2"/>
      <c r="LCK73" s="2"/>
      <c r="LCL73" s="2"/>
      <c r="LCM73" s="2"/>
      <c r="LCN73" s="2"/>
      <c r="LCO73" s="2"/>
      <c r="LCP73" s="2"/>
      <c r="LCQ73" s="2"/>
      <c r="LCR73" s="2"/>
      <c r="LCS73" s="2"/>
      <c r="LCT73" s="2"/>
      <c r="LCU73" s="2"/>
      <c r="LCV73" s="2"/>
      <c r="LCW73" s="2"/>
      <c r="LCX73" s="2"/>
      <c r="LCY73" s="2"/>
      <c r="LCZ73" s="2"/>
      <c r="LDA73" s="2"/>
      <c r="LDB73" s="2"/>
      <c r="LDC73" s="2"/>
      <c r="LDD73" s="2"/>
      <c r="LDE73" s="2"/>
      <c r="LDF73" s="2"/>
      <c r="LDG73" s="2"/>
      <c r="LDH73" s="2"/>
      <c r="LDI73" s="2"/>
      <c r="LDJ73" s="2"/>
      <c r="LDK73" s="2"/>
      <c r="LDL73" s="2"/>
      <c r="LDM73" s="2"/>
      <c r="LDN73" s="2"/>
      <c r="LDO73" s="2"/>
      <c r="LDP73" s="2"/>
      <c r="LDQ73" s="2"/>
      <c r="LDR73" s="2"/>
      <c r="LDS73" s="2"/>
      <c r="LDT73" s="2"/>
      <c r="LDU73" s="2"/>
      <c r="LDV73" s="2"/>
      <c r="LDW73" s="2"/>
      <c r="LDX73" s="2"/>
      <c r="LDY73" s="2"/>
      <c r="LDZ73" s="2"/>
      <c r="LEA73" s="2"/>
      <c r="LEB73" s="2"/>
      <c r="LEC73" s="2"/>
      <c r="LED73" s="2"/>
      <c r="LEE73" s="2"/>
      <c r="LEF73" s="2"/>
      <c r="LEG73" s="2"/>
      <c r="LEH73" s="2"/>
      <c r="LEI73" s="2"/>
      <c r="LEJ73" s="2"/>
      <c r="LEK73" s="2"/>
      <c r="LEL73" s="2"/>
      <c r="LEM73" s="2"/>
      <c r="LEN73" s="2"/>
      <c r="LEO73" s="2"/>
      <c r="LEP73" s="2"/>
      <c r="LEQ73" s="2"/>
      <c r="LER73" s="2"/>
      <c r="LES73" s="2"/>
      <c r="LET73" s="2"/>
      <c r="LEU73" s="2"/>
      <c r="LEV73" s="2"/>
      <c r="LEW73" s="2"/>
      <c r="LEX73" s="2"/>
      <c r="LEY73" s="2"/>
      <c r="LEZ73" s="2"/>
      <c r="LFA73" s="2"/>
      <c r="LFB73" s="2"/>
      <c r="LFC73" s="2"/>
      <c r="LFD73" s="2"/>
      <c r="LFE73" s="2"/>
      <c r="LFF73" s="2"/>
      <c r="LFG73" s="2"/>
      <c r="LFH73" s="2"/>
      <c r="LFI73" s="2"/>
      <c r="LFJ73" s="2"/>
      <c r="LFK73" s="2"/>
      <c r="LFL73" s="2"/>
      <c r="LFM73" s="2"/>
      <c r="LFN73" s="2"/>
      <c r="LFO73" s="2"/>
      <c r="LFP73" s="2"/>
      <c r="LFQ73" s="2"/>
      <c r="LFR73" s="2"/>
      <c r="LFS73" s="2"/>
      <c r="LFT73" s="2"/>
      <c r="LFU73" s="2"/>
      <c r="LFV73" s="2"/>
      <c r="LFW73" s="2"/>
      <c r="LFX73" s="2"/>
      <c r="LFY73" s="2"/>
      <c r="LFZ73" s="2"/>
      <c r="LGA73" s="2"/>
      <c r="LGB73" s="2"/>
      <c r="LGC73" s="2"/>
      <c r="LGD73" s="2"/>
      <c r="LGE73" s="2"/>
      <c r="LGF73" s="2"/>
      <c r="LGG73" s="2"/>
      <c r="LGH73" s="2"/>
      <c r="LGI73" s="2"/>
      <c r="LGJ73" s="2"/>
      <c r="LGK73" s="2"/>
      <c r="LGL73" s="2"/>
      <c r="LGM73" s="2"/>
      <c r="LGN73" s="2"/>
      <c r="LGO73" s="2"/>
      <c r="LGP73" s="2"/>
      <c r="LGQ73" s="2"/>
      <c r="LGR73" s="2"/>
      <c r="LGS73" s="2"/>
      <c r="LGT73" s="2"/>
      <c r="LGU73" s="2"/>
      <c r="LGV73" s="2"/>
      <c r="LGW73" s="2"/>
      <c r="LGX73" s="2"/>
      <c r="LGY73" s="2"/>
      <c r="LGZ73" s="2"/>
      <c r="LHA73" s="2"/>
      <c r="LHB73" s="2"/>
      <c r="LHC73" s="2"/>
      <c r="LHD73" s="2"/>
      <c r="LHE73" s="2"/>
      <c r="LHF73" s="2"/>
      <c r="LHG73" s="2"/>
      <c r="LHH73" s="2"/>
      <c r="LHI73" s="2"/>
      <c r="LHJ73" s="2"/>
      <c r="LHK73" s="2"/>
      <c r="LHL73" s="2"/>
      <c r="LHM73" s="2"/>
      <c r="LHN73" s="2"/>
      <c r="LHO73" s="2"/>
      <c r="LHP73" s="2"/>
      <c r="LHQ73" s="2"/>
      <c r="LHR73" s="2"/>
      <c r="LHS73" s="2"/>
      <c r="LHT73" s="2"/>
      <c r="LHU73" s="2"/>
      <c r="LHV73" s="2"/>
      <c r="LHW73" s="2"/>
      <c r="LHX73" s="2"/>
      <c r="LHY73" s="2"/>
      <c r="LHZ73" s="2"/>
      <c r="LIA73" s="2"/>
      <c r="LIB73" s="2"/>
      <c r="LIC73" s="2"/>
      <c r="LID73" s="2"/>
      <c r="LIE73" s="2"/>
      <c r="LIF73" s="2"/>
      <c r="LIG73" s="2"/>
      <c r="LIH73" s="2"/>
      <c r="LII73" s="2"/>
      <c r="LIJ73" s="2"/>
      <c r="LIK73" s="2"/>
      <c r="LIL73" s="2"/>
      <c r="LIM73" s="2"/>
      <c r="LIN73" s="2"/>
      <c r="LIO73" s="2"/>
      <c r="LIP73" s="2"/>
      <c r="LIQ73" s="2"/>
      <c r="LIR73" s="2"/>
      <c r="LIS73" s="2"/>
      <c r="LIT73" s="2"/>
      <c r="LIU73" s="2"/>
      <c r="LIV73" s="2"/>
      <c r="LIW73" s="2"/>
      <c r="LIX73" s="2"/>
      <c r="LIY73" s="2"/>
      <c r="LIZ73" s="2"/>
      <c r="LJA73" s="2"/>
      <c r="LJB73" s="2"/>
      <c r="LJC73" s="2"/>
      <c r="LJD73" s="2"/>
      <c r="LJE73" s="2"/>
      <c r="LJF73" s="2"/>
      <c r="LJG73" s="2"/>
      <c r="LJH73" s="2"/>
      <c r="LJI73" s="2"/>
      <c r="LJJ73" s="2"/>
      <c r="LJK73" s="2"/>
      <c r="LJL73" s="2"/>
      <c r="LJM73" s="2"/>
      <c r="LJN73" s="2"/>
      <c r="LJO73" s="2"/>
      <c r="LJP73" s="2"/>
      <c r="LJQ73" s="2"/>
      <c r="LJR73" s="2"/>
      <c r="LJS73" s="2"/>
      <c r="LJT73" s="2"/>
      <c r="LJU73" s="2"/>
      <c r="LJV73" s="2"/>
      <c r="LJW73" s="2"/>
      <c r="LJX73" s="2"/>
      <c r="LJY73" s="2"/>
      <c r="LJZ73" s="2"/>
      <c r="LKA73" s="2"/>
      <c r="LKB73" s="2"/>
      <c r="LKC73" s="2"/>
      <c r="LKD73" s="2"/>
      <c r="LKE73" s="2"/>
      <c r="LKF73" s="2"/>
      <c r="LKG73" s="2"/>
      <c r="LKH73" s="2"/>
      <c r="LKI73" s="2"/>
      <c r="LKJ73" s="2"/>
      <c r="LKK73" s="2"/>
      <c r="LKL73" s="2"/>
      <c r="LKM73" s="2"/>
      <c r="LKN73" s="2"/>
      <c r="LKO73" s="2"/>
      <c r="LKP73" s="2"/>
      <c r="LKQ73" s="2"/>
      <c r="LKR73" s="2"/>
      <c r="LKS73" s="2"/>
      <c r="LKT73" s="2"/>
      <c r="LKU73" s="2"/>
      <c r="LKV73" s="2"/>
      <c r="LKW73" s="2"/>
      <c r="LKX73" s="2"/>
      <c r="LKY73" s="2"/>
      <c r="LKZ73" s="2"/>
      <c r="LLA73" s="2"/>
      <c r="LLB73" s="2"/>
      <c r="LLC73" s="2"/>
      <c r="LLD73" s="2"/>
      <c r="LLE73" s="2"/>
      <c r="LLF73" s="2"/>
      <c r="LLG73" s="2"/>
      <c r="LLH73" s="2"/>
      <c r="LLI73" s="2"/>
      <c r="LLJ73" s="2"/>
      <c r="LLK73" s="2"/>
      <c r="LLL73" s="2"/>
      <c r="LLM73" s="2"/>
      <c r="LLN73" s="2"/>
      <c r="LLO73" s="2"/>
      <c r="LLP73" s="2"/>
      <c r="LLQ73" s="2"/>
      <c r="LLR73" s="2"/>
      <c r="LLS73" s="2"/>
      <c r="LLT73" s="2"/>
      <c r="LLU73" s="2"/>
      <c r="LLV73" s="2"/>
      <c r="LLW73" s="2"/>
      <c r="LLX73" s="2"/>
      <c r="LLY73" s="2"/>
      <c r="LLZ73" s="2"/>
      <c r="LMA73" s="2"/>
      <c r="LMB73" s="2"/>
      <c r="LMC73" s="2"/>
      <c r="LMD73" s="2"/>
      <c r="LME73" s="2"/>
      <c r="LMF73" s="2"/>
      <c r="LMG73" s="2"/>
      <c r="LMH73" s="2"/>
      <c r="LMI73" s="2"/>
      <c r="LMJ73" s="2"/>
      <c r="LMK73" s="2"/>
      <c r="LML73" s="2"/>
      <c r="LMM73" s="2"/>
      <c r="LMN73" s="2"/>
      <c r="LMO73" s="2"/>
      <c r="LMP73" s="2"/>
      <c r="LMQ73" s="2"/>
      <c r="LMR73" s="2"/>
      <c r="LMS73" s="2"/>
      <c r="LMT73" s="2"/>
      <c r="LMU73" s="2"/>
      <c r="LMV73" s="2"/>
      <c r="LMW73" s="2"/>
      <c r="LMX73" s="2"/>
      <c r="LMY73" s="2"/>
      <c r="LMZ73" s="2"/>
      <c r="LNA73" s="2"/>
      <c r="LNB73" s="2"/>
      <c r="LNC73" s="2"/>
      <c r="LND73" s="2"/>
      <c r="LNE73" s="2"/>
      <c r="LNF73" s="2"/>
      <c r="LNG73" s="2"/>
      <c r="LNH73" s="2"/>
      <c r="LNI73" s="2"/>
      <c r="LNJ73" s="2"/>
      <c r="LNK73" s="2"/>
      <c r="LNL73" s="2"/>
      <c r="LNM73" s="2"/>
      <c r="LNN73" s="2"/>
      <c r="LNO73" s="2"/>
      <c r="LNP73" s="2"/>
      <c r="LNQ73" s="2"/>
      <c r="LNR73" s="2"/>
      <c r="LNS73" s="2"/>
      <c r="LNT73" s="2"/>
      <c r="LNU73" s="2"/>
      <c r="LNV73" s="2"/>
      <c r="LNW73" s="2"/>
      <c r="LNX73" s="2"/>
      <c r="LNY73" s="2"/>
      <c r="LNZ73" s="2"/>
      <c r="LOA73" s="2"/>
      <c r="LOB73" s="2"/>
      <c r="LOC73" s="2"/>
      <c r="LOD73" s="2"/>
      <c r="LOE73" s="2"/>
      <c r="LOF73" s="2"/>
      <c r="LOG73" s="2"/>
      <c r="LOH73" s="2"/>
      <c r="LOI73" s="2"/>
      <c r="LOJ73" s="2"/>
      <c r="LOK73" s="2"/>
      <c r="LOL73" s="2"/>
      <c r="LOM73" s="2"/>
      <c r="LON73" s="2"/>
      <c r="LOO73" s="2"/>
      <c r="LOP73" s="2"/>
      <c r="LOQ73" s="2"/>
      <c r="LOR73" s="2"/>
      <c r="LOS73" s="2"/>
      <c r="LOT73" s="2"/>
      <c r="LOU73" s="2"/>
      <c r="LOV73" s="2"/>
      <c r="LOW73" s="2"/>
      <c r="LOX73" s="2"/>
      <c r="LOY73" s="2"/>
      <c r="LOZ73" s="2"/>
      <c r="LPA73" s="2"/>
      <c r="LPB73" s="2"/>
      <c r="LPC73" s="2"/>
      <c r="LPD73" s="2"/>
      <c r="LPE73" s="2"/>
      <c r="LPF73" s="2"/>
      <c r="LPG73" s="2"/>
      <c r="LPH73" s="2"/>
      <c r="LPI73" s="2"/>
      <c r="LPJ73" s="2"/>
      <c r="LPK73" s="2"/>
      <c r="LPL73" s="2"/>
      <c r="LPM73" s="2"/>
      <c r="LPN73" s="2"/>
      <c r="LPO73" s="2"/>
      <c r="LPP73" s="2"/>
      <c r="LPQ73" s="2"/>
      <c r="LPR73" s="2"/>
      <c r="LPS73" s="2"/>
      <c r="LPT73" s="2"/>
      <c r="LPU73" s="2"/>
      <c r="LPV73" s="2"/>
      <c r="LPW73" s="2"/>
      <c r="LPX73" s="2"/>
      <c r="LPY73" s="2"/>
      <c r="LPZ73" s="2"/>
      <c r="LQA73" s="2"/>
      <c r="LQB73" s="2"/>
      <c r="LQC73" s="2"/>
      <c r="LQD73" s="2"/>
      <c r="LQE73" s="2"/>
      <c r="LQF73" s="2"/>
      <c r="LQG73" s="2"/>
      <c r="LQH73" s="2"/>
      <c r="LQI73" s="2"/>
      <c r="LQJ73" s="2"/>
      <c r="LQK73" s="2"/>
      <c r="LQL73" s="2"/>
      <c r="LQM73" s="2"/>
      <c r="LQN73" s="2"/>
      <c r="LQO73" s="2"/>
      <c r="LQP73" s="2"/>
      <c r="LQQ73" s="2"/>
      <c r="LQR73" s="2"/>
      <c r="LQS73" s="2"/>
      <c r="LQT73" s="2"/>
      <c r="LQU73" s="2"/>
      <c r="LQV73" s="2"/>
      <c r="LQW73" s="2"/>
      <c r="LQX73" s="2"/>
      <c r="LQY73" s="2"/>
      <c r="LQZ73" s="2"/>
      <c r="LRA73" s="2"/>
      <c r="LRB73" s="2"/>
      <c r="LRC73" s="2"/>
      <c r="LRD73" s="2"/>
      <c r="LRE73" s="2"/>
      <c r="LRF73" s="2"/>
      <c r="LRG73" s="2"/>
      <c r="LRH73" s="2"/>
      <c r="LRI73" s="2"/>
      <c r="LRJ73" s="2"/>
      <c r="LRK73" s="2"/>
      <c r="LRL73" s="2"/>
      <c r="LRM73" s="2"/>
      <c r="LRN73" s="2"/>
      <c r="LRO73" s="2"/>
      <c r="LRP73" s="2"/>
      <c r="LRQ73" s="2"/>
      <c r="LRR73" s="2"/>
      <c r="LRS73" s="2"/>
      <c r="LRT73" s="2"/>
      <c r="LRU73" s="2"/>
      <c r="LRV73" s="2"/>
      <c r="LRW73" s="2"/>
      <c r="LRX73" s="2"/>
      <c r="LRY73" s="2"/>
      <c r="LRZ73" s="2"/>
      <c r="LSA73" s="2"/>
      <c r="LSB73" s="2"/>
      <c r="LSC73" s="2"/>
      <c r="LSD73" s="2"/>
      <c r="LSE73" s="2"/>
      <c r="LSF73" s="2"/>
      <c r="LSG73" s="2"/>
      <c r="LSH73" s="2"/>
      <c r="LSI73" s="2"/>
      <c r="LSJ73" s="2"/>
      <c r="LSK73" s="2"/>
      <c r="LSL73" s="2"/>
      <c r="LSM73" s="2"/>
      <c r="LSN73" s="2"/>
      <c r="LSO73" s="2"/>
      <c r="LSP73" s="2"/>
      <c r="LSQ73" s="2"/>
      <c r="LSR73" s="2"/>
      <c r="LSS73" s="2"/>
      <c r="LST73" s="2"/>
      <c r="LSU73" s="2"/>
      <c r="LSV73" s="2"/>
      <c r="LSW73" s="2"/>
      <c r="LSX73" s="2"/>
      <c r="LSY73" s="2"/>
      <c r="LSZ73" s="2"/>
      <c r="LTA73" s="2"/>
      <c r="LTB73" s="2"/>
      <c r="LTC73" s="2"/>
      <c r="LTD73" s="2"/>
      <c r="LTE73" s="2"/>
      <c r="LTF73" s="2"/>
      <c r="LTG73" s="2"/>
      <c r="LTH73" s="2"/>
      <c r="LTI73" s="2"/>
      <c r="LTJ73" s="2"/>
      <c r="LTK73" s="2"/>
      <c r="LTL73" s="2"/>
      <c r="LTM73" s="2"/>
      <c r="LTN73" s="2"/>
      <c r="LTO73" s="2"/>
      <c r="LTP73" s="2"/>
      <c r="LTQ73" s="2"/>
      <c r="LTR73" s="2"/>
      <c r="LTS73" s="2"/>
      <c r="LTT73" s="2"/>
      <c r="LTU73" s="2"/>
      <c r="LTV73" s="2"/>
      <c r="LTW73" s="2"/>
      <c r="LTX73" s="2"/>
      <c r="LTY73" s="2"/>
      <c r="LTZ73" s="2"/>
      <c r="LUA73" s="2"/>
      <c r="LUB73" s="2"/>
      <c r="LUC73" s="2"/>
      <c r="LUD73" s="2"/>
      <c r="LUE73" s="2"/>
      <c r="LUF73" s="2"/>
      <c r="LUG73" s="2"/>
      <c r="LUH73" s="2"/>
      <c r="LUI73" s="2"/>
      <c r="LUJ73" s="2"/>
      <c r="LUK73" s="2"/>
      <c r="LUL73" s="2"/>
      <c r="LUM73" s="2"/>
      <c r="LUN73" s="2"/>
      <c r="LUO73" s="2"/>
      <c r="LUP73" s="2"/>
      <c r="LUQ73" s="2"/>
      <c r="LUR73" s="2"/>
      <c r="LUS73" s="2"/>
      <c r="LUT73" s="2"/>
      <c r="LUU73" s="2"/>
      <c r="LUV73" s="2"/>
      <c r="LUW73" s="2"/>
      <c r="LUX73" s="2"/>
      <c r="LUY73" s="2"/>
      <c r="LUZ73" s="2"/>
      <c r="LVA73" s="2"/>
      <c r="LVB73" s="2"/>
      <c r="LVC73" s="2"/>
      <c r="LVD73" s="2"/>
      <c r="LVE73" s="2"/>
      <c r="LVF73" s="2"/>
      <c r="LVG73" s="2"/>
      <c r="LVH73" s="2"/>
      <c r="LVI73" s="2"/>
      <c r="LVJ73" s="2"/>
      <c r="LVK73" s="2"/>
      <c r="LVL73" s="2"/>
      <c r="LVM73" s="2"/>
      <c r="LVN73" s="2"/>
      <c r="LVO73" s="2"/>
      <c r="LVP73" s="2"/>
      <c r="LVQ73" s="2"/>
      <c r="LVR73" s="2"/>
      <c r="LVS73" s="2"/>
      <c r="LVT73" s="2"/>
      <c r="LVU73" s="2"/>
      <c r="LVV73" s="2"/>
      <c r="LVW73" s="2"/>
      <c r="LVX73" s="2"/>
      <c r="LVY73" s="2"/>
      <c r="LVZ73" s="2"/>
      <c r="LWA73" s="2"/>
      <c r="LWB73" s="2"/>
      <c r="LWC73" s="2"/>
      <c r="LWD73" s="2"/>
      <c r="LWE73" s="2"/>
      <c r="LWF73" s="2"/>
      <c r="LWG73" s="2"/>
      <c r="LWH73" s="2"/>
      <c r="LWI73" s="2"/>
      <c r="LWJ73" s="2"/>
      <c r="LWK73" s="2"/>
      <c r="LWL73" s="2"/>
      <c r="LWM73" s="2"/>
      <c r="LWN73" s="2"/>
      <c r="LWO73" s="2"/>
      <c r="LWP73" s="2"/>
      <c r="LWQ73" s="2"/>
      <c r="LWR73" s="2"/>
      <c r="LWS73" s="2"/>
      <c r="LWT73" s="2"/>
      <c r="LWU73" s="2"/>
      <c r="LWV73" s="2"/>
      <c r="LWW73" s="2"/>
      <c r="LWX73" s="2"/>
      <c r="LWY73" s="2"/>
      <c r="LWZ73" s="2"/>
      <c r="LXA73" s="2"/>
      <c r="LXB73" s="2"/>
      <c r="LXC73" s="2"/>
      <c r="LXD73" s="2"/>
      <c r="LXE73" s="2"/>
      <c r="LXF73" s="2"/>
      <c r="LXG73" s="2"/>
      <c r="LXH73" s="2"/>
      <c r="LXI73" s="2"/>
      <c r="LXJ73" s="2"/>
      <c r="LXK73" s="2"/>
      <c r="LXL73" s="2"/>
      <c r="LXM73" s="2"/>
      <c r="LXN73" s="2"/>
      <c r="LXO73" s="2"/>
      <c r="LXP73" s="2"/>
      <c r="LXQ73" s="2"/>
      <c r="LXR73" s="2"/>
      <c r="LXS73" s="2"/>
      <c r="LXT73" s="2"/>
      <c r="LXU73" s="2"/>
      <c r="LXV73" s="2"/>
      <c r="LXW73" s="2"/>
      <c r="LXX73" s="2"/>
      <c r="LXY73" s="2"/>
      <c r="LXZ73" s="2"/>
      <c r="LYA73" s="2"/>
      <c r="LYB73" s="2"/>
      <c r="LYC73" s="2"/>
      <c r="LYD73" s="2"/>
      <c r="LYE73" s="2"/>
      <c r="LYF73" s="2"/>
      <c r="LYG73" s="2"/>
      <c r="LYH73" s="2"/>
      <c r="LYI73" s="2"/>
      <c r="LYJ73" s="2"/>
      <c r="LYK73" s="2"/>
      <c r="LYL73" s="2"/>
      <c r="LYM73" s="2"/>
      <c r="LYN73" s="2"/>
      <c r="LYO73" s="2"/>
      <c r="LYP73" s="2"/>
      <c r="LYQ73" s="2"/>
      <c r="LYR73" s="2"/>
      <c r="LYS73" s="2"/>
      <c r="LYT73" s="2"/>
      <c r="LYU73" s="2"/>
      <c r="LYV73" s="2"/>
      <c r="LYW73" s="2"/>
      <c r="LYX73" s="2"/>
      <c r="LYY73" s="2"/>
      <c r="LYZ73" s="2"/>
      <c r="LZA73" s="2"/>
      <c r="LZB73" s="2"/>
      <c r="LZC73" s="2"/>
      <c r="LZD73" s="2"/>
      <c r="LZE73" s="2"/>
      <c r="LZF73" s="2"/>
      <c r="LZG73" s="2"/>
      <c r="LZH73" s="2"/>
      <c r="LZI73" s="2"/>
      <c r="LZJ73" s="2"/>
      <c r="LZK73" s="2"/>
      <c r="LZL73" s="2"/>
      <c r="LZM73" s="2"/>
      <c r="LZN73" s="2"/>
      <c r="LZO73" s="2"/>
      <c r="LZP73" s="2"/>
      <c r="LZQ73" s="2"/>
      <c r="LZR73" s="2"/>
      <c r="LZS73" s="2"/>
      <c r="LZT73" s="2"/>
      <c r="LZU73" s="2"/>
      <c r="LZV73" s="2"/>
      <c r="LZW73" s="2"/>
      <c r="LZX73" s="2"/>
      <c r="LZY73" s="2"/>
      <c r="LZZ73" s="2"/>
      <c r="MAA73" s="2"/>
      <c r="MAB73" s="2"/>
      <c r="MAC73" s="2"/>
      <c r="MAD73" s="2"/>
      <c r="MAE73" s="2"/>
      <c r="MAF73" s="2"/>
      <c r="MAG73" s="2"/>
      <c r="MAH73" s="2"/>
      <c r="MAI73" s="2"/>
      <c r="MAJ73" s="2"/>
      <c r="MAK73" s="2"/>
      <c r="MAL73" s="2"/>
      <c r="MAM73" s="2"/>
      <c r="MAN73" s="2"/>
      <c r="MAO73" s="2"/>
      <c r="MAP73" s="2"/>
      <c r="MAQ73" s="2"/>
      <c r="MAR73" s="2"/>
      <c r="MAS73" s="2"/>
      <c r="MAT73" s="2"/>
      <c r="MAU73" s="2"/>
      <c r="MAV73" s="2"/>
      <c r="MAW73" s="2"/>
      <c r="MAX73" s="2"/>
      <c r="MAY73" s="2"/>
      <c r="MAZ73" s="2"/>
      <c r="MBA73" s="2"/>
      <c r="MBB73" s="2"/>
      <c r="MBC73" s="2"/>
      <c r="MBD73" s="2"/>
      <c r="MBE73" s="2"/>
      <c r="MBF73" s="2"/>
      <c r="MBG73" s="2"/>
      <c r="MBH73" s="2"/>
      <c r="MBI73" s="2"/>
      <c r="MBJ73" s="2"/>
      <c r="MBK73" s="2"/>
      <c r="MBL73" s="2"/>
      <c r="MBM73" s="2"/>
      <c r="MBN73" s="2"/>
      <c r="MBO73" s="2"/>
      <c r="MBP73" s="2"/>
      <c r="MBQ73" s="2"/>
      <c r="MBR73" s="2"/>
      <c r="MBS73" s="2"/>
      <c r="MBT73" s="2"/>
      <c r="MBU73" s="2"/>
      <c r="MBV73" s="2"/>
      <c r="MBW73" s="2"/>
      <c r="MBX73" s="2"/>
      <c r="MBY73" s="2"/>
      <c r="MBZ73" s="2"/>
      <c r="MCA73" s="2"/>
      <c r="MCB73" s="2"/>
      <c r="MCC73" s="2"/>
      <c r="MCD73" s="2"/>
      <c r="MCE73" s="2"/>
      <c r="MCF73" s="2"/>
      <c r="MCG73" s="2"/>
      <c r="MCH73" s="2"/>
      <c r="MCI73" s="2"/>
      <c r="MCJ73" s="2"/>
      <c r="MCK73" s="2"/>
      <c r="MCL73" s="2"/>
      <c r="MCM73" s="2"/>
      <c r="MCN73" s="2"/>
      <c r="MCO73" s="2"/>
      <c r="MCP73" s="2"/>
      <c r="MCQ73" s="2"/>
      <c r="MCR73" s="2"/>
      <c r="MCS73" s="2"/>
      <c r="MCT73" s="2"/>
      <c r="MCU73" s="2"/>
      <c r="MCV73" s="2"/>
      <c r="MCW73" s="2"/>
      <c r="MCX73" s="2"/>
      <c r="MCY73" s="2"/>
      <c r="MCZ73" s="2"/>
      <c r="MDA73" s="2"/>
      <c r="MDB73" s="2"/>
      <c r="MDC73" s="2"/>
      <c r="MDD73" s="2"/>
      <c r="MDE73" s="2"/>
      <c r="MDF73" s="2"/>
      <c r="MDG73" s="2"/>
      <c r="MDH73" s="2"/>
      <c r="MDI73" s="2"/>
      <c r="MDJ73" s="2"/>
      <c r="MDK73" s="2"/>
      <c r="MDL73" s="2"/>
      <c r="MDM73" s="2"/>
      <c r="MDN73" s="2"/>
      <c r="MDO73" s="2"/>
      <c r="MDP73" s="2"/>
      <c r="MDQ73" s="2"/>
      <c r="MDR73" s="2"/>
      <c r="MDS73" s="2"/>
      <c r="MDT73" s="2"/>
      <c r="MDU73" s="2"/>
      <c r="MDV73" s="2"/>
      <c r="MDW73" s="2"/>
      <c r="MDX73" s="2"/>
      <c r="MDY73" s="2"/>
      <c r="MDZ73" s="2"/>
      <c r="MEA73" s="2"/>
      <c r="MEB73" s="2"/>
      <c r="MEC73" s="2"/>
      <c r="MED73" s="2"/>
      <c r="MEE73" s="2"/>
      <c r="MEF73" s="2"/>
      <c r="MEG73" s="2"/>
      <c r="MEH73" s="2"/>
      <c r="MEI73" s="2"/>
      <c r="MEJ73" s="2"/>
      <c r="MEK73" s="2"/>
      <c r="MEL73" s="2"/>
      <c r="MEM73" s="2"/>
      <c r="MEN73" s="2"/>
      <c r="MEO73" s="2"/>
      <c r="MEP73" s="2"/>
      <c r="MEQ73" s="2"/>
      <c r="MER73" s="2"/>
      <c r="MES73" s="2"/>
      <c r="MET73" s="2"/>
      <c r="MEU73" s="2"/>
      <c r="MEV73" s="2"/>
      <c r="MEW73" s="2"/>
      <c r="MEX73" s="2"/>
      <c r="MEY73" s="2"/>
      <c r="MEZ73" s="2"/>
      <c r="MFA73" s="2"/>
      <c r="MFB73" s="2"/>
      <c r="MFC73" s="2"/>
      <c r="MFD73" s="2"/>
      <c r="MFE73" s="2"/>
      <c r="MFF73" s="2"/>
      <c r="MFG73" s="2"/>
      <c r="MFH73" s="2"/>
      <c r="MFI73" s="2"/>
      <c r="MFJ73" s="2"/>
      <c r="MFK73" s="2"/>
      <c r="MFL73" s="2"/>
      <c r="MFM73" s="2"/>
      <c r="MFN73" s="2"/>
      <c r="MFO73" s="2"/>
      <c r="MFP73" s="2"/>
      <c r="MFQ73" s="2"/>
      <c r="MFR73" s="2"/>
      <c r="MFS73" s="2"/>
      <c r="MFT73" s="2"/>
      <c r="MFU73" s="2"/>
      <c r="MFV73" s="2"/>
      <c r="MFW73" s="2"/>
      <c r="MFX73" s="2"/>
      <c r="MFY73" s="2"/>
      <c r="MFZ73" s="2"/>
      <c r="MGA73" s="2"/>
      <c r="MGB73" s="2"/>
      <c r="MGC73" s="2"/>
      <c r="MGD73" s="2"/>
      <c r="MGE73" s="2"/>
      <c r="MGF73" s="2"/>
      <c r="MGG73" s="2"/>
      <c r="MGH73" s="2"/>
      <c r="MGI73" s="2"/>
      <c r="MGJ73" s="2"/>
      <c r="MGK73" s="2"/>
      <c r="MGL73" s="2"/>
      <c r="MGM73" s="2"/>
      <c r="MGN73" s="2"/>
      <c r="MGO73" s="2"/>
      <c r="MGP73" s="2"/>
      <c r="MGQ73" s="2"/>
      <c r="MGR73" s="2"/>
      <c r="MGS73" s="2"/>
      <c r="MGT73" s="2"/>
      <c r="MGU73" s="2"/>
      <c r="MGV73" s="2"/>
      <c r="MGW73" s="2"/>
      <c r="MGX73" s="2"/>
      <c r="MGY73" s="2"/>
      <c r="MGZ73" s="2"/>
      <c r="MHA73" s="2"/>
      <c r="MHB73" s="2"/>
      <c r="MHC73" s="2"/>
      <c r="MHD73" s="2"/>
      <c r="MHE73" s="2"/>
      <c r="MHF73" s="2"/>
      <c r="MHG73" s="2"/>
      <c r="MHH73" s="2"/>
      <c r="MHI73" s="2"/>
      <c r="MHJ73" s="2"/>
      <c r="MHK73" s="2"/>
      <c r="MHL73" s="2"/>
      <c r="MHM73" s="2"/>
      <c r="MHN73" s="2"/>
      <c r="MHO73" s="2"/>
      <c r="MHP73" s="2"/>
      <c r="MHQ73" s="2"/>
      <c r="MHR73" s="2"/>
      <c r="MHS73" s="2"/>
      <c r="MHT73" s="2"/>
      <c r="MHU73" s="2"/>
      <c r="MHV73" s="2"/>
      <c r="MHW73" s="2"/>
      <c r="MHX73" s="2"/>
      <c r="MHY73" s="2"/>
      <c r="MHZ73" s="2"/>
      <c r="MIA73" s="2"/>
      <c r="MIB73" s="2"/>
      <c r="MIC73" s="2"/>
      <c r="MID73" s="2"/>
      <c r="MIE73" s="2"/>
      <c r="MIF73" s="2"/>
      <c r="MIG73" s="2"/>
      <c r="MIH73" s="2"/>
      <c r="MII73" s="2"/>
      <c r="MIJ73" s="2"/>
      <c r="MIK73" s="2"/>
      <c r="MIL73" s="2"/>
      <c r="MIM73" s="2"/>
      <c r="MIN73" s="2"/>
      <c r="MIO73" s="2"/>
      <c r="MIP73" s="2"/>
      <c r="MIQ73" s="2"/>
      <c r="MIR73" s="2"/>
      <c r="MIS73" s="2"/>
      <c r="MIT73" s="2"/>
      <c r="MIU73" s="2"/>
      <c r="MIV73" s="2"/>
      <c r="MIW73" s="2"/>
      <c r="MIX73" s="2"/>
      <c r="MIY73" s="2"/>
      <c r="MIZ73" s="2"/>
      <c r="MJA73" s="2"/>
      <c r="MJB73" s="2"/>
      <c r="MJC73" s="2"/>
      <c r="MJD73" s="2"/>
      <c r="MJE73" s="2"/>
      <c r="MJF73" s="2"/>
      <c r="MJG73" s="2"/>
      <c r="MJH73" s="2"/>
      <c r="MJI73" s="2"/>
      <c r="MJJ73" s="2"/>
      <c r="MJK73" s="2"/>
      <c r="MJL73" s="2"/>
      <c r="MJM73" s="2"/>
      <c r="MJN73" s="2"/>
      <c r="MJO73" s="2"/>
      <c r="MJP73" s="2"/>
      <c r="MJQ73" s="2"/>
      <c r="MJR73" s="2"/>
      <c r="MJS73" s="2"/>
      <c r="MJT73" s="2"/>
      <c r="MJU73" s="2"/>
      <c r="MJV73" s="2"/>
      <c r="MJW73" s="2"/>
      <c r="MJX73" s="2"/>
      <c r="MJY73" s="2"/>
      <c r="MJZ73" s="2"/>
      <c r="MKA73" s="2"/>
      <c r="MKB73" s="2"/>
      <c r="MKC73" s="2"/>
      <c r="MKD73" s="2"/>
      <c r="MKE73" s="2"/>
      <c r="MKF73" s="2"/>
      <c r="MKG73" s="2"/>
      <c r="MKH73" s="2"/>
      <c r="MKI73" s="2"/>
      <c r="MKJ73" s="2"/>
      <c r="MKK73" s="2"/>
      <c r="MKL73" s="2"/>
      <c r="MKM73" s="2"/>
      <c r="MKN73" s="2"/>
      <c r="MKO73" s="2"/>
      <c r="MKP73" s="2"/>
      <c r="MKQ73" s="2"/>
      <c r="MKR73" s="2"/>
      <c r="MKS73" s="2"/>
      <c r="MKT73" s="2"/>
      <c r="MKU73" s="2"/>
      <c r="MKV73" s="2"/>
      <c r="MKW73" s="2"/>
      <c r="MKX73" s="2"/>
      <c r="MKY73" s="2"/>
      <c r="MKZ73" s="2"/>
      <c r="MLA73" s="2"/>
      <c r="MLB73" s="2"/>
      <c r="MLC73" s="2"/>
      <c r="MLD73" s="2"/>
      <c r="MLE73" s="2"/>
      <c r="MLF73" s="2"/>
      <c r="MLG73" s="2"/>
      <c r="MLH73" s="2"/>
      <c r="MLI73" s="2"/>
      <c r="MLJ73" s="2"/>
      <c r="MLK73" s="2"/>
      <c r="MLL73" s="2"/>
      <c r="MLM73" s="2"/>
      <c r="MLN73" s="2"/>
      <c r="MLO73" s="2"/>
      <c r="MLP73" s="2"/>
      <c r="MLQ73" s="2"/>
      <c r="MLR73" s="2"/>
      <c r="MLS73" s="2"/>
      <c r="MLT73" s="2"/>
      <c r="MLU73" s="2"/>
      <c r="MLV73" s="2"/>
      <c r="MLW73" s="2"/>
      <c r="MLX73" s="2"/>
      <c r="MLY73" s="2"/>
      <c r="MLZ73" s="2"/>
      <c r="MMA73" s="2"/>
      <c r="MMB73" s="2"/>
      <c r="MMC73" s="2"/>
      <c r="MMD73" s="2"/>
      <c r="MME73" s="2"/>
      <c r="MMF73" s="2"/>
      <c r="MMG73" s="2"/>
      <c r="MMH73" s="2"/>
      <c r="MMI73" s="2"/>
      <c r="MMJ73" s="2"/>
      <c r="MMK73" s="2"/>
      <c r="MML73" s="2"/>
      <c r="MMM73" s="2"/>
      <c r="MMN73" s="2"/>
      <c r="MMO73" s="2"/>
      <c r="MMP73" s="2"/>
      <c r="MMQ73" s="2"/>
      <c r="MMR73" s="2"/>
      <c r="MMS73" s="2"/>
      <c r="MMT73" s="2"/>
      <c r="MMU73" s="2"/>
      <c r="MMV73" s="2"/>
      <c r="MMW73" s="2"/>
      <c r="MMX73" s="2"/>
      <c r="MMY73" s="2"/>
      <c r="MMZ73" s="2"/>
      <c r="MNA73" s="2"/>
      <c r="MNB73" s="2"/>
      <c r="MNC73" s="2"/>
      <c r="MND73" s="2"/>
      <c r="MNE73" s="2"/>
      <c r="MNF73" s="2"/>
      <c r="MNG73" s="2"/>
      <c r="MNH73" s="2"/>
      <c r="MNI73" s="2"/>
      <c r="MNJ73" s="2"/>
      <c r="MNK73" s="2"/>
      <c r="MNL73" s="2"/>
      <c r="MNM73" s="2"/>
      <c r="MNN73" s="2"/>
      <c r="MNO73" s="2"/>
      <c r="MNP73" s="2"/>
      <c r="MNQ73" s="2"/>
      <c r="MNR73" s="2"/>
      <c r="MNS73" s="2"/>
      <c r="MNT73" s="2"/>
      <c r="MNU73" s="2"/>
      <c r="MNV73" s="2"/>
      <c r="MNW73" s="2"/>
      <c r="MNX73" s="2"/>
      <c r="MNY73" s="2"/>
      <c r="MNZ73" s="2"/>
      <c r="MOA73" s="2"/>
      <c r="MOB73" s="2"/>
      <c r="MOC73" s="2"/>
      <c r="MOD73" s="2"/>
      <c r="MOE73" s="2"/>
      <c r="MOF73" s="2"/>
      <c r="MOG73" s="2"/>
      <c r="MOH73" s="2"/>
      <c r="MOI73" s="2"/>
      <c r="MOJ73" s="2"/>
      <c r="MOK73" s="2"/>
      <c r="MOL73" s="2"/>
      <c r="MOM73" s="2"/>
      <c r="MON73" s="2"/>
      <c r="MOO73" s="2"/>
      <c r="MOP73" s="2"/>
      <c r="MOQ73" s="2"/>
      <c r="MOR73" s="2"/>
      <c r="MOS73" s="2"/>
      <c r="MOT73" s="2"/>
      <c r="MOU73" s="2"/>
      <c r="MOV73" s="2"/>
      <c r="MOW73" s="2"/>
      <c r="MOX73" s="2"/>
      <c r="MOY73" s="2"/>
      <c r="MOZ73" s="2"/>
      <c r="MPA73" s="2"/>
      <c r="MPB73" s="2"/>
      <c r="MPC73" s="2"/>
      <c r="MPD73" s="2"/>
      <c r="MPE73" s="2"/>
      <c r="MPF73" s="2"/>
      <c r="MPG73" s="2"/>
      <c r="MPH73" s="2"/>
      <c r="MPI73" s="2"/>
      <c r="MPJ73" s="2"/>
      <c r="MPK73" s="2"/>
      <c r="MPL73" s="2"/>
      <c r="MPM73" s="2"/>
      <c r="MPN73" s="2"/>
      <c r="MPO73" s="2"/>
      <c r="MPP73" s="2"/>
      <c r="MPQ73" s="2"/>
      <c r="MPR73" s="2"/>
      <c r="MPS73" s="2"/>
      <c r="MPT73" s="2"/>
      <c r="MPU73" s="2"/>
      <c r="MPV73" s="2"/>
      <c r="MPW73" s="2"/>
      <c r="MPX73" s="2"/>
      <c r="MPY73" s="2"/>
      <c r="MPZ73" s="2"/>
      <c r="MQA73" s="2"/>
      <c r="MQB73" s="2"/>
      <c r="MQC73" s="2"/>
      <c r="MQD73" s="2"/>
      <c r="MQE73" s="2"/>
      <c r="MQF73" s="2"/>
      <c r="MQG73" s="2"/>
      <c r="MQH73" s="2"/>
      <c r="MQI73" s="2"/>
      <c r="MQJ73" s="2"/>
      <c r="MQK73" s="2"/>
      <c r="MQL73" s="2"/>
      <c r="MQM73" s="2"/>
      <c r="MQN73" s="2"/>
      <c r="MQO73" s="2"/>
      <c r="MQP73" s="2"/>
      <c r="MQQ73" s="2"/>
      <c r="MQR73" s="2"/>
      <c r="MQS73" s="2"/>
      <c r="MQT73" s="2"/>
      <c r="MQU73" s="2"/>
      <c r="MQV73" s="2"/>
      <c r="MQW73" s="2"/>
      <c r="MQX73" s="2"/>
      <c r="MQY73" s="2"/>
      <c r="MQZ73" s="2"/>
      <c r="MRA73" s="2"/>
      <c r="MRB73" s="2"/>
      <c r="MRC73" s="2"/>
      <c r="MRD73" s="2"/>
      <c r="MRE73" s="2"/>
      <c r="MRF73" s="2"/>
      <c r="MRG73" s="2"/>
      <c r="MRH73" s="2"/>
      <c r="MRI73" s="2"/>
      <c r="MRJ73" s="2"/>
      <c r="MRK73" s="2"/>
      <c r="MRL73" s="2"/>
      <c r="MRM73" s="2"/>
      <c r="MRN73" s="2"/>
      <c r="MRO73" s="2"/>
      <c r="MRP73" s="2"/>
      <c r="MRQ73" s="2"/>
      <c r="MRR73" s="2"/>
      <c r="MRS73" s="2"/>
      <c r="MRT73" s="2"/>
      <c r="MRU73" s="2"/>
      <c r="MRV73" s="2"/>
      <c r="MRW73" s="2"/>
      <c r="MRX73" s="2"/>
      <c r="MRY73" s="2"/>
      <c r="MRZ73" s="2"/>
      <c r="MSA73" s="2"/>
      <c r="MSB73" s="2"/>
      <c r="MSC73" s="2"/>
      <c r="MSD73" s="2"/>
      <c r="MSE73" s="2"/>
      <c r="MSF73" s="2"/>
      <c r="MSG73" s="2"/>
      <c r="MSH73" s="2"/>
      <c r="MSI73" s="2"/>
      <c r="MSJ73" s="2"/>
      <c r="MSK73" s="2"/>
      <c r="MSL73" s="2"/>
      <c r="MSM73" s="2"/>
      <c r="MSN73" s="2"/>
      <c r="MSO73" s="2"/>
      <c r="MSP73" s="2"/>
      <c r="MSQ73" s="2"/>
      <c r="MSR73" s="2"/>
      <c r="MSS73" s="2"/>
      <c r="MST73" s="2"/>
      <c r="MSU73" s="2"/>
      <c r="MSV73" s="2"/>
      <c r="MSW73" s="2"/>
      <c r="MSX73" s="2"/>
      <c r="MSY73" s="2"/>
      <c r="MSZ73" s="2"/>
      <c r="MTA73" s="2"/>
      <c r="MTB73" s="2"/>
      <c r="MTC73" s="2"/>
      <c r="MTD73" s="2"/>
      <c r="MTE73" s="2"/>
      <c r="MTF73" s="2"/>
      <c r="MTG73" s="2"/>
      <c r="MTH73" s="2"/>
      <c r="MTI73" s="2"/>
      <c r="MTJ73" s="2"/>
      <c r="MTK73" s="2"/>
      <c r="MTL73" s="2"/>
      <c r="MTM73" s="2"/>
      <c r="MTN73" s="2"/>
      <c r="MTO73" s="2"/>
      <c r="MTP73" s="2"/>
      <c r="MTQ73" s="2"/>
      <c r="MTR73" s="2"/>
      <c r="MTS73" s="2"/>
      <c r="MTT73" s="2"/>
      <c r="MTU73" s="2"/>
      <c r="MTV73" s="2"/>
      <c r="MTW73" s="2"/>
      <c r="MTX73" s="2"/>
      <c r="MTY73" s="2"/>
      <c r="MTZ73" s="2"/>
      <c r="MUA73" s="2"/>
      <c r="MUB73" s="2"/>
      <c r="MUC73" s="2"/>
      <c r="MUD73" s="2"/>
      <c r="MUE73" s="2"/>
      <c r="MUF73" s="2"/>
      <c r="MUG73" s="2"/>
      <c r="MUH73" s="2"/>
      <c r="MUI73" s="2"/>
      <c r="MUJ73" s="2"/>
      <c r="MUK73" s="2"/>
      <c r="MUL73" s="2"/>
      <c r="MUM73" s="2"/>
      <c r="MUN73" s="2"/>
      <c r="MUO73" s="2"/>
      <c r="MUP73" s="2"/>
      <c r="MUQ73" s="2"/>
      <c r="MUR73" s="2"/>
      <c r="MUS73" s="2"/>
      <c r="MUT73" s="2"/>
      <c r="MUU73" s="2"/>
      <c r="MUV73" s="2"/>
      <c r="MUW73" s="2"/>
      <c r="MUX73" s="2"/>
      <c r="MUY73" s="2"/>
      <c r="MUZ73" s="2"/>
      <c r="MVA73" s="2"/>
      <c r="MVB73" s="2"/>
      <c r="MVC73" s="2"/>
      <c r="MVD73" s="2"/>
      <c r="MVE73" s="2"/>
      <c r="MVF73" s="2"/>
      <c r="MVG73" s="2"/>
      <c r="MVH73" s="2"/>
      <c r="MVI73" s="2"/>
      <c r="MVJ73" s="2"/>
      <c r="MVK73" s="2"/>
      <c r="MVL73" s="2"/>
      <c r="MVM73" s="2"/>
      <c r="MVN73" s="2"/>
      <c r="MVO73" s="2"/>
      <c r="MVP73" s="2"/>
      <c r="MVQ73" s="2"/>
      <c r="MVR73" s="2"/>
      <c r="MVS73" s="2"/>
      <c r="MVT73" s="2"/>
      <c r="MVU73" s="2"/>
      <c r="MVV73" s="2"/>
      <c r="MVW73" s="2"/>
      <c r="MVX73" s="2"/>
      <c r="MVY73" s="2"/>
      <c r="MVZ73" s="2"/>
      <c r="MWA73" s="2"/>
      <c r="MWB73" s="2"/>
      <c r="MWC73" s="2"/>
      <c r="MWD73" s="2"/>
      <c r="MWE73" s="2"/>
      <c r="MWF73" s="2"/>
      <c r="MWG73" s="2"/>
      <c r="MWH73" s="2"/>
      <c r="MWI73" s="2"/>
      <c r="MWJ73" s="2"/>
      <c r="MWK73" s="2"/>
      <c r="MWL73" s="2"/>
      <c r="MWM73" s="2"/>
      <c r="MWN73" s="2"/>
      <c r="MWO73" s="2"/>
      <c r="MWP73" s="2"/>
      <c r="MWQ73" s="2"/>
      <c r="MWR73" s="2"/>
      <c r="MWS73" s="2"/>
      <c r="MWT73" s="2"/>
      <c r="MWU73" s="2"/>
      <c r="MWV73" s="2"/>
      <c r="MWW73" s="2"/>
      <c r="MWX73" s="2"/>
      <c r="MWY73" s="2"/>
      <c r="MWZ73" s="2"/>
      <c r="MXA73" s="2"/>
      <c r="MXB73" s="2"/>
      <c r="MXC73" s="2"/>
      <c r="MXD73" s="2"/>
      <c r="MXE73" s="2"/>
      <c r="MXF73" s="2"/>
      <c r="MXG73" s="2"/>
      <c r="MXH73" s="2"/>
      <c r="MXI73" s="2"/>
      <c r="MXJ73" s="2"/>
      <c r="MXK73" s="2"/>
      <c r="MXL73" s="2"/>
      <c r="MXM73" s="2"/>
      <c r="MXN73" s="2"/>
      <c r="MXO73" s="2"/>
      <c r="MXP73" s="2"/>
      <c r="MXQ73" s="2"/>
      <c r="MXR73" s="2"/>
      <c r="MXS73" s="2"/>
      <c r="MXT73" s="2"/>
      <c r="MXU73" s="2"/>
      <c r="MXV73" s="2"/>
      <c r="MXW73" s="2"/>
      <c r="MXX73" s="2"/>
      <c r="MXY73" s="2"/>
      <c r="MXZ73" s="2"/>
      <c r="MYA73" s="2"/>
      <c r="MYB73" s="2"/>
      <c r="MYC73" s="2"/>
      <c r="MYD73" s="2"/>
      <c r="MYE73" s="2"/>
      <c r="MYF73" s="2"/>
      <c r="MYG73" s="2"/>
      <c r="MYH73" s="2"/>
      <c r="MYI73" s="2"/>
      <c r="MYJ73" s="2"/>
      <c r="MYK73" s="2"/>
      <c r="MYL73" s="2"/>
      <c r="MYM73" s="2"/>
      <c r="MYN73" s="2"/>
      <c r="MYO73" s="2"/>
      <c r="MYP73" s="2"/>
      <c r="MYQ73" s="2"/>
      <c r="MYR73" s="2"/>
      <c r="MYS73" s="2"/>
      <c r="MYT73" s="2"/>
      <c r="MYU73" s="2"/>
      <c r="MYV73" s="2"/>
      <c r="MYW73" s="2"/>
      <c r="MYX73" s="2"/>
      <c r="MYY73" s="2"/>
      <c r="MYZ73" s="2"/>
      <c r="MZA73" s="2"/>
      <c r="MZB73" s="2"/>
      <c r="MZC73" s="2"/>
      <c r="MZD73" s="2"/>
      <c r="MZE73" s="2"/>
      <c r="MZF73" s="2"/>
      <c r="MZG73" s="2"/>
      <c r="MZH73" s="2"/>
      <c r="MZI73" s="2"/>
      <c r="MZJ73" s="2"/>
      <c r="MZK73" s="2"/>
      <c r="MZL73" s="2"/>
      <c r="MZM73" s="2"/>
      <c r="MZN73" s="2"/>
      <c r="MZO73" s="2"/>
      <c r="MZP73" s="2"/>
      <c r="MZQ73" s="2"/>
      <c r="MZR73" s="2"/>
      <c r="MZS73" s="2"/>
      <c r="MZT73" s="2"/>
      <c r="MZU73" s="2"/>
      <c r="MZV73" s="2"/>
      <c r="MZW73" s="2"/>
      <c r="MZX73" s="2"/>
      <c r="MZY73" s="2"/>
      <c r="MZZ73" s="2"/>
      <c r="NAA73" s="2"/>
      <c r="NAB73" s="2"/>
      <c r="NAC73" s="2"/>
      <c r="NAD73" s="2"/>
      <c r="NAE73" s="2"/>
      <c r="NAF73" s="2"/>
      <c r="NAG73" s="2"/>
      <c r="NAH73" s="2"/>
      <c r="NAI73" s="2"/>
      <c r="NAJ73" s="2"/>
      <c r="NAK73" s="2"/>
      <c r="NAL73" s="2"/>
      <c r="NAM73" s="2"/>
      <c r="NAN73" s="2"/>
      <c r="NAO73" s="2"/>
      <c r="NAP73" s="2"/>
      <c r="NAQ73" s="2"/>
      <c r="NAR73" s="2"/>
      <c r="NAS73" s="2"/>
      <c r="NAT73" s="2"/>
      <c r="NAU73" s="2"/>
      <c r="NAV73" s="2"/>
      <c r="NAW73" s="2"/>
      <c r="NAX73" s="2"/>
      <c r="NAY73" s="2"/>
      <c r="NAZ73" s="2"/>
      <c r="NBA73" s="2"/>
      <c r="NBB73" s="2"/>
      <c r="NBC73" s="2"/>
      <c r="NBD73" s="2"/>
      <c r="NBE73" s="2"/>
      <c r="NBF73" s="2"/>
      <c r="NBG73" s="2"/>
      <c r="NBH73" s="2"/>
      <c r="NBI73" s="2"/>
      <c r="NBJ73" s="2"/>
      <c r="NBK73" s="2"/>
      <c r="NBL73" s="2"/>
      <c r="NBM73" s="2"/>
      <c r="NBN73" s="2"/>
      <c r="NBO73" s="2"/>
      <c r="NBP73" s="2"/>
      <c r="NBQ73" s="2"/>
      <c r="NBR73" s="2"/>
      <c r="NBS73" s="2"/>
      <c r="NBT73" s="2"/>
      <c r="NBU73" s="2"/>
      <c r="NBV73" s="2"/>
      <c r="NBW73" s="2"/>
      <c r="NBX73" s="2"/>
      <c r="NBY73" s="2"/>
      <c r="NBZ73" s="2"/>
      <c r="NCA73" s="2"/>
      <c r="NCB73" s="2"/>
      <c r="NCC73" s="2"/>
      <c r="NCD73" s="2"/>
      <c r="NCE73" s="2"/>
      <c r="NCF73" s="2"/>
      <c r="NCG73" s="2"/>
      <c r="NCH73" s="2"/>
      <c r="NCI73" s="2"/>
      <c r="NCJ73" s="2"/>
      <c r="NCK73" s="2"/>
      <c r="NCL73" s="2"/>
      <c r="NCM73" s="2"/>
      <c r="NCN73" s="2"/>
      <c r="NCO73" s="2"/>
      <c r="NCP73" s="2"/>
      <c r="NCQ73" s="2"/>
      <c r="NCR73" s="2"/>
      <c r="NCS73" s="2"/>
      <c r="NCT73" s="2"/>
      <c r="NCU73" s="2"/>
      <c r="NCV73" s="2"/>
      <c r="NCW73" s="2"/>
      <c r="NCX73" s="2"/>
      <c r="NCY73" s="2"/>
      <c r="NCZ73" s="2"/>
      <c r="NDA73" s="2"/>
      <c r="NDB73" s="2"/>
      <c r="NDC73" s="2"/>
      <c r="NDD73" s="2"/>
      <c r="NDE73" s="2"/>
      <c r="NDF73" s="2"/>
      <c r="NDG73" s="2"/>
      <c r="NDH73" s="2"/>
      <c r="NDI73" s="2"/>
      <c r="NDJ73" s="2"/>
      <c r="NDK73" s="2"/>
      <c r="NDL73" s="2"/>
      <c r="NDM73" s="2"/>
      <c r="NDN73" s="2"/>
      <c r="NDO73" s="2"/>
      <c r="NDP73" s="2"/>
      <c r="NDQ73" s="2"/>
      <c r="NDR73" s="2"/>
      <c r="NDS73" s="2"/>
      <c r="NDT73" s="2"/>
      <c r="NDU73" s="2"/>
      <c r="NDV73" s="2"/>
      <c r="NDW73" s="2"/>
      <c r="NDX73" s="2"/>
      <c r="NDY73" s="2"/>
      <c r="NDZ73" s="2"/>
      <c r="NEA73" s="2"/>
      <c r="NEB73" s="2"/>
      <c r="NEC73" s="2"/>
      <c r="NED73" s="2"/>
      <c r="NEE73" s="2"/>
      <c r="NEF73" s="2"/>
      <c r="NEG73" s="2"/>
      <c r="NEH73" s="2"/>
      <c r="NEI73" s="2"/>
      <c r="NEJ73" s="2"/>
      <c r="NEK73" s="2"/>
      <c r="NEL73" s="2"/>
      <c r="NEM73" s="2"/>
      <c r="NEN73" s="2"/>
      <c r="NEO73" s="2"/>
      <c r="NEP73" s="2"/>
      <c r="NEQ73" s="2"/>
      <c r="NER73" s="2"/>
      <c r="NES73" s="2"/>
      <c r="NET73" s="2"/>
      <c r="NEU73" s="2"/>
      <c r="NEV73" s="2"/>
      <c r="NEW73" s="2"/>
      <c r="NEX73" s="2"/>
      <c r="NEY73" s="2"/>
      <c r="NEZ73" s="2"/>
      <c r="NFA73" s="2"/>
      <c r="NFB73" s="2"/>
      <c r="NFC73" s="2"/>
      <c r="NFD73" s="2"/>
      <c r="NFE73" s="2"/>
      <c r="NFF73" s="2"/>
      <c r="NFG73" s="2"/>
      <c r="NFH73" s="2"/>
      <c r="NFI73" s="2"/>
      <c r="NFJ73" s="2"/>
      <c r="NFK73" s="2"/>
      <c r="NFL73" s="2"/>
      <c r="NFM73" s="2"/>
      <c r="NFN73" s="2"/>
      <c r="NFO73" s="2"/>
      <c r="NFP73" s="2"/>
      <c r="NFQ73" s="2"/>
      <c r="NFR73" s="2"/>
      <c r="NFS73" s="2"/>
      <c r="NFT73" s="2"/>
      <c r="NFU73" s="2"/>
      <c r="NFV73" s="2"/>
      <c r="NFW73" s="2"/>
      <c r="NFX73" s="2"/>
      <c r="NFY73" s="2"/>
      <c r="NFZ73" s="2"/>
      <c r="NGA73" s="2"/>
      <c r="NGB73" s="2"/>
      <c r="NGC73" s="2"/>
      <c r="NGD73" s="2"/>
      <c r="NGE73" s="2"/>
      <c r="NGF73" s="2"/>
      <c r="NGG73" s="2"/>
      <c r="NGH73" s="2"/>
      <c r="NGI73" s="2"/>
      <c r="NGJ73" s="2"/>
      <c r="NGK73" s="2"/>
      <c r="NGL73" s="2"/>
      <c r="NGM73" s="2"/>
      <c r="NGN73" s="2"/>
      <c r="NGO73" s="2"/>
      <c r="NGP73" s="2"/>
      <c r="NGQ73" s="2"/>
      <c r="NGR73" s="2"/>
      <c r="NGS73" s="2"/>
      <c r="NGT73" s="2"/>
      <c r="NGU73" s="2"/>
      <c r="NGV73" s="2"/>
      <c r="NGW73" s="2"/>
      <c r="NGX73" s="2"/>
      <c r="NGY73" s="2"/>
      <c r="NGZ73" s="2"/>
      <c r="NHA73" s="2"/>
      <c r="NHB73" s="2"/>
      <c r="NHC73" s="2"/>
      <c r="NHD73" s="2"/>
      <c r="NHE73" s="2"/>
      <c r="NHF73" s="2"/>
      <c r="NHG73" s="2"/>
      <c r="NHH73" s="2"/>
      <c r="NHI73" s="2"/>
      <c r="NHJ73" s="2"/>
      <c r="NHK73" s="2"/>
      <c r="NHL73" s="2"/>
      <c r="NHM73" s="2"/>
      <c r="NHN73" s="2"/>
      <c r="NHO73" s="2"/>
      <c r="NHP73" s="2"/>
      <c r="NHQ73" s="2"/>
      <c r="NHR73" s="2"/>
      <c r="NHS73" s="2"/>
      <c r="NHT73" s="2"/>
      <c r="NHU73" s="2"/>
      <c r="NHV73" s="2"/>
      <c r="NHW73" s="2"/>
      <c r="NHX73" s="2"/>
      <c r="NHY73" s="2"/>
      <c r="NHZ73" s="2"/>
      <c r="NIA73" s="2"/>
      <c r="NIB73" s="2"/>
      <c r="NIC73" s="2"/>
      <c r="NID73" s="2"/>
      <c r="NIE73" s="2"/>
      <c r="NIF73" s="2"/>
      <c r="NIG73" s="2"/>
      <c r="NIH73" s="2"/>
      <c r="NII73" s="2"/>
      <c r="NIJ73" s="2"/>
      <c r="NIK73" s="2"/>
      <c r="NIL73" s="2"/>
      <c r="NIM73" s="2"/>
      <c r="NIN73" s="2"/>
      <c r="NIO73" s="2"/>
      <c r="NIP73" s="2"/>
      <c r="NIQ73" s="2"/>
      <c r="NIR73" s="2"/>
      <c r="NIS73" s="2"/>
      <c r="NIT73" s="2"/>
      <c r="NIU73" s="2"/>
      <c r="NIV73" s="2"/>
      <c r="NIW73" s="2"/>
      <c r="NIX73" s="2"/>
      <c r="NIY73" s="2"/>
      <c r="NIZ73" s="2"/>
      <c r="NJA73" s="2"/>
      <c r="NJB73" s="2"/>
      <c r="NJC73" s="2"/>
      <c r="NJD73" s="2"/>
      <c r="NJE73" s="2"/>
      <c r="NJF73" s="2"/>
      <c r="NJG73" s="2"/>
      <c r="NJH73" s="2"/>
      <c r="NJI73" s="2"/>
      <c r="NJJ73" s="2"/>
      <c r="NJK73" s="2"/>
      <c r="NJL73" s="2"/>
      <c r="NJM73" s="2"/>
      <c r="NJN73" s="2"/>
      <c r="NJO73" s="2"/>
      <c r="NJP73" s="2"/>
      <c r="NJQ73" s="2"/>
      <c r="NJR73" s="2"/>
      <c r="NJS73" s="2"/>
      <c r="NJT73" s="2"/>
      <c r="NJU73" s="2"/>
      <c r="NJV73" s="2"/>
      <c r="NJW73" s="2"/>
      <c r="NJX73" s="2"/>
      <c r="NJY73" s="2"/>
      <c r="NJZ73" s="2"/>
      <c r="NKA73" s="2"/>
      <c r="NKB73" s="2"/>
      <c r="NKC73" s="2"/>
      <c r="NKD73" s="2"/>
      <c r="NKE73" s="2"/>
      <c r="NKF73" s="2"/>
      <c r="NKG73" s="2"/>
      <c r="NKH73" s="2"/>
      <c r="NKI73" s="2"/>
      <c r="NKJ73" s="2"/>
      <c r="NKK73" s="2"/>
      <c r="NKL73" s="2"/>
      <c r="NKM73" s="2"/>
      <c r="NKN73" s="2"/>
      <c r="NKO73" s="2"/>
      <c r="NKP73" s="2"/>
      <c r="NKQ73" s="2"/>
      <c r="NKR73" s="2"/>
      <c r="NKS73" s="2"/>
      <c r="NKT73" s="2"/>
      <c r="NKU73" s="2"/>
      <c r="NKV73" s="2"/>
      <c r="NKW73" s="2"/>
      <c r="NKX73" s="2"/>
      <c r="NKY73" s="2"/>
      <c r="NKZ73" s="2"/>
      <c r="NLA73" s="2"/>
      <c r="NLB73" s="2"/>
      <c r="NLC73" s="2"/>
      <c r="NLD73" s="2"/>
      <c r="NLE73" s="2"/>
      <c r="NLF73" s="2"/>
      <c r="NLG73" s="2"/>
      <c r="NLH73" s="2"/>
      <c r="NLI73" s="2"/>
      <c r="NLJ73" s="2"/>
      <c r="NLK73" s="2"/>
      <c r="NLL73" s="2"/>
      <c r="NLM73" s="2"/>
      <c r="NLN73" s="2"/>
      <c r="NLO73" s="2"/>
      <c r="NLP73" s="2"/>
      <c r="NLQ73" s="2"/>
      <c r="NLR73" s="2"/>
      <c r="NLS73" s="2"/>
      <c r="NLT73" s="2"/>
      <c r="NLU73" s="2"/>
      <c r="NLV73" s="2"/>
      <c r="NLW73" s="2"/>
      <c r="NLX73" s="2"/>
      <c r="NLY73" s="2"/>
      <c r="NLZ73" s="2"/>
      <c r="NMA73" s="2"/>
      <c r="NMB73" s="2"/>
      <c r="NMC73" s="2"/>
      <c r="NMD73" s="2"/>
      <c r="NME73" s="2"/>
      <c r="NMF73" s="2"/>
      <c r="NMG73" s="2"/>
      <c r="NMH73" s="2"/>
      <c r="NMI73" s="2"/>
      <c r="NMJ73" s="2"/>
      <c r="NMK73" s="2"/>
      <c r="NML73" s="2"/>
      <c r="NMM73" s="2"/>
      <c r="NMN73" s="2"/>
      <c r="NMO73" s="2"/>
      <c r="NMP73" s="2"/>
      <c r="NMQ73" s="2"/>
      <c r="NMR73" s="2"/>
      <c r="NMS73" s="2"/>
      <c r="NMT73" s="2"/>
      <c r="NMU73" s="2"/>
      <c r="NMV73" s="2"/>
      <c r="NMW73" s="2"/>
      <c r="NMX73" s="2"/>
      <c r="NMY73" s="2"/>
      <c r="NMZ73" s="2"/>
      <c r="NNA73" s="2"/>
      <c r="NNB73" s="2"/>
      <c r="NNC73" s="2"/>
      <c r="NND73" s="2"/>
      <c r="NNE73" s="2"/>
      <c r="NNF73" s="2"/>
      <c r="NNG73" s="2"/>
      <c r="NNH73" s="2"/>
      <c r="NNI73" s="2"/>
      <c r="NNJ73" s="2"/>
      <c r="NNK73" s="2"/>
      <c r="NNL73" s="2"/>
      <c r="NNM73" s="2"/>
      <c r="NNN73" s="2"/>
      <c r="NNO73" s="2"/>
      <c r="NNP73" s="2"/>
      <c r="NNQ73" s="2"/>
      <c r="NNR73" s="2"/>
      <c r="NNS73" s="2"/>
      <c r="NNT73" s="2"/>
      <c r="NNU73" s="2"/>
      <c r="NNV73" s="2"/>
      <c r="NNW73" s="2"/>
      <c r="NNX73" s="2"/>
      <c r="NNY73" s="2"/>
      <c r="NNZ73" s="2"/>
      <c r="NOA73" s="2"/>
      <c r="NOB73" s="2"/>
      <c r="NOC73" s="2"/>
      <c r="NOD73" s="2"/>
      <c r="NOE73" s="2"/>
      <c r="NOF73" s="2"/>
      <c r="NOG73" s="2"/>
      <c r="NOH73" s="2"/>
      <c r="NOI73" s="2"/>
      <c r="NOJ73" s="2"/>
      <c r="NOK73" s="2"/>
      <c r="NOL73" s="2"/>
      <c r="NOM73" s="2"/>
      <c r="NON73" s="2"/>
      <c r="NOO73" s="2"/>
      <c r="NOP73" s="2"/>
      <c r="NOQ73" s="2"/>
      <c r="NOR73" s="2"/>
      <c r="NOS73" s="2"/>
      <c r="NOT73" s="2"/>
      <c r="NOU73" s="2"/>
      <c r="NOV73" s="2"/>
      <c r="NOW73" s="2"/>
      <c r="NOX73" s="2"/>
      <c r="NOY73" s="2"/>
      <c r="NOZ73" s="2"/>
      <c r="NPA73" s="2"/>
      <c r="NPB73" s="2"/>
      <c r="NPC73" s="2"/>
      <c r="NPD73" s="2"/>
      <c r="NPE73" s="2"/>
      <c r="NPF73" s="2"/>
      <c r="NPG73" s="2"/>
      <c r="NPH73" s="2"/>
      <c r="NPI73" s="2"/>
      <c r="NPJ73" s="2"/>
      <c r="NPK73" s="2"/>
      <c r="NPL73" s="2"/>
      <c r="NPM73" s="2"/>
      <c r="NPN73" s="2"/>
      <c r="NPO73" s="2"/>
      <c r="NPP73" s="2"/>
      <c r="NPQ73" s="2"/>
      <c r="NPR73" s="2"/>
      <c r="NPS73" s="2"/>
      <c r="NPT73" s="2"/>
      <c r="NPU73" s="2"/>
      <c r="NPV73" s="2"/>
      <c r="NPW73" s="2"/>
      <c r="NPX73" s="2"/>
      <c r="NPY73" s="2"/>
      <c r="NPZ73" s="2"/>
      <c r="NQA73" s="2"/>
      <c r="NQB73" s="2"/>
      <c r="NQC73" s="2"/>
      <c r="NQD73" s="2"/>
      <c r="NQE73" s="2"/>
      <c r="NQF73" s="2"/>
      <c r="NQG73" s="2"/>
      <c r="NQH73" s="2"/>
      <c r="NQI73" s="2"/>
      <c r="NQJ73" s="2"/>
      <c r="NQK73" s="2"/>
      <c r="NQL73" s="2"/>
      <c r="NQM73" s="2"/>
      <c r="NQN73" s="2"/>
      <c r="NQO73" s="2"/>
      <c r="NQP73" s="2"/>
      <c r="NQQ73" s="2"/>
      <c r="NQR73" s="2"/>
      <c r="NQS73" s="2"/>
      <c r="NQT73" s="2"/>
      <c r="NQU73" s="2"/>
      <c r="NQV73" s="2"/>
      <c r="NQW73" s="2"/>
      <c r="NQX73" s="2"/>
      <c r="NQY73" s="2"/>
      <c r="NQZ73" s="2"/>
      <c r="NRA73" s="2"/>
      <c r="NRB73" s="2"/>
      <c r="NRC73" s="2"/>
      <c r="NRD73" s="2"/>
      <c r="NRE73" s="2"/>
      <c r="NRF73" s="2"/>
      <c r="NRG73" s="2"/>
      <c r="NRH73" s="2"/>
      <c r="NRI73" s="2"/>
      <c r="NRJ73" s="2"/>
      <c r="NRK73" s="2"/>
      <c r="NRL73" s="2"/>
      <c r="NRM73" s="2"/>
      <c r="NRN73" s="2"/>
      <c r="NRO73" s="2"/>
      <c r="NRP73" s="2"/>
      <c r="NRQ73" s="2"/>
      <c r="NRR73" s="2"/>
      <c r="NRS73" s="2"/>
      <c r="NRT73" s="2"/>
      <c r="NRU73" s="2"/>
      <c r="NRV73" s="2"/>
      <c r="NRW73" s="2"/>
      <c r="NRX73" s="2"/>
      <c r="NRY73" s="2"/>
      <c r="NRZ73" s="2"/>
      <c r="NSA73" s="2"/>
      <c r="NSB73" s="2"/>
      <c r="NSC73" s="2"/>
      <c r="NSD73" s="2"/>
      <c r="NSE73" s="2"/>
      <c r="NSF73" s="2"/>
      <c r="NSG73" s="2"/>
      <c r="NSH73" s="2"/>
      <c r="NSI73" s="2"/>
      <c r="NSJ73" s="2"/>
      <c r="NSK73" s="2"/>
      <c r="NSL73" s="2"/>
      <c r="NSM73" s="2"/>
      <c r="NSN73" s="2"/>
      <c r="NSO73" s="2"/>
      <c r="NSP73" s="2"/>
      <c r="NSQ73" s="2"/>
      <c r="NSR73" s="2"/>
      <c r="NSS73" s="2"/>
      <c r="NST73" s="2"/>
      <c r="NSU73" s="2"/>
      <c r="NSV73" s="2"/>
      <c r="NSW73" s="2"/>
      <c r="NSX73" s="2"/>
      <c r="NSY73" s="2"/>
      <c r="NSZ73" s="2"/>
      <c r="NTA73" s="2"/>
      <c r="NTB73" s="2"/>
      <c r="NTC73" s="2"/>
      <c r="NTD73" s="2"/>
      <c r="NTE73" s="2"/>
      <c r="NTF73" s="2"/>
      <c r="NTG73" s="2"/>
      <c r="NTH73" s="2"/>
      <c r="NTI73" s="2"/>
      <c r="NTJ73" s="2"/>
      <c r="NTK73" s="2"/>
      <c r="NTL73" s="2"/>
      <c r="NTM73" s="2"/>
      <c r="NTN73" s="2"/>
      <c r="NTO73" s="2"/>
      <c r="NTP73" s="2"/>
      <c r="NTQ73" s="2"/>
      <c r="NTR73" s="2"/>
      <c r="NTS73" s="2"/>
      <c r="NTT73" s="2"/>
      <c r="NTU73" s="2"/>
      <c r="NTV73" s="2"/>
      <c r="NTW73" s="2"/>
      <c r="NTX73" s="2"/>
      <c r="NTY73" s="2"/>
      <c r="NTZ73" s="2"/>
      <c r="NUA73" s="2"/>
      <c r="NUB73" s="2"/>
      <c r="NUC73" s="2"/>
      <c r="NUD73" s="2"/>
      <c r="NUE73" s="2"/>
      <c r="NUF73" s="2"/>
      <c r="NUG73" s="2"/>
      <c r="NUH73" s="2"/>
      <c r="NUI73" s="2"/>
      <c r="NUJ73" s="2"/>
      <c r="NUK73" s="2"/>
      <c r="NUL73" s="2"/>
      <c r="NUM73" s="2"/>
      <c r="NUN73" s="2"/>
      <c r="NUO73" s="2"/>
      <c r="NUP73" s="2"/>
      <c r="NUQ73" s="2"/>
      <c r="NUR73" s="2"/>
      <c r="NUS73" s="2"/>
      <c r="NUT73" s="2"/>
      <c r="NUU73" s="2"/>
      <c r="NUV73" s="2"/>
      <c r="NUW73" s="2"/>
      <c r="NUX73" s="2"/>
      <c r="NUY73" s="2"/>
      <c r="NUZ73" s="2"/>
      <c r="NVA73" s="2"/>
      <c r="NVB73" s="2"/>
      <c r="NVC73" s="2"/>
      <c r="NVD73" s="2"/>
      <c r="NVE73" s="2"/>
      <c r="NVF73" s="2"/>
      <c r="NVG73" s="2"/>
      <c r="NVH73" s="2"/>
      <c r="NVI73" s="2"/>
      <c r="NVJ73" s="2"/>
      <c r="NVK73" s="2"/>
      <c r="NVL73" s="2"/>
      <c r="NVM73" s="2"/>
      <c r="NVN73" s="2"/>
      <c r="NVO73" s="2"/>
      <c r="NVP73" s="2"/>
      <c r="NVQ73" s="2"/>
      <c r="NVR73" s="2"/>
      <c r="NVS73" s="2"/>
      <c r="NVT73" s="2"/>
      <c r="NVU73" s="2"/>
      <c r="NVV73" s="2"/>
      <c r="NVW73" s="2"/>
      <c r="NVX73" s="2"/>
      <c r="NVY73" s="2"/>
      <c r="NVZ73" s="2"/>
      <c r="NWA73" s="2"/>
      <c r="NWB73" s="2"/>
      <c r="NWC73" s="2"/>
      <c r="NWD73" s="2"/>
      <c r="NWE73" s="2"/>
      <c r="NWF73" s="2"/>
      <c r="NWG73" s="2"/>
      <c r="NWH73" s="2"/>
      <c r="NWI73" s="2"/>
      <c r="NWJ73" s="2"/>
      <c r="NWK73" s="2"/>
      <c r="NWL73" s="2"/>
      <c r="NWM73" s="2"/>
      <c r="NWN73" s="2"/>
      <c r="NWO73" s="2"/>
      <c r="NWP73" s="2"/>
      <c r="NWQ73" s="2"/>
      <c r="NWR73" s="2"/>
      <c r="NWS73" s="2"/>
      <c r="NWT73" s="2"/>
      <c r="NWU73" s="2"/>
      <c r="NWV73" s="2"/>
      <c r="NWW73" s="2"/>
      <c r="NWX73" s="2"/>
      <c r="NWY73" s="2"/>
      <c r="NWZ73" s="2"/>
      <c r="NXA73" s="2"/>
      <c r="NXB73" s="2"/>
      <c r="NXC73" s="2"/>
      <c r="NXD73" s="2"/>
      <c r="NXE73" s="2"/>
      <c r="NXF73" s="2"/>
      <c r="NXG73" s="2"/>
      <c r="NXH73" s="2"/>
      <c r="NXI73" s="2"/>
      <c r="NXJ73" s="2"/>
      <c r="NXK73" s="2"/>
      <c r="NXL73" s="2"/>
      <c r="NXM73" s="2"/>
      <c r="NXN73" s="2"/>
      <c r="NXO73" s="2"/>
      <c r="NXP73" s="2"/>
      <c r="NXQ73" s="2"/>
      <c r="NXR73" s="2"/>
      <c r="NXS73" s="2"/>
      <c r="NXT73" s="2"/>
      <c r="NXU73" s="2"/>
      <c r="NXV73" s="2"/>
      <c r="NXW73" s="2"/>
      <c r="NXX73" s="2"/>
      <c r="NXY73" s="2"/>
      <c r="NXZ73" s="2"/>
      <c r="NYA73" s="2"/>
      <c r="NYB73" s="2"/>
      <c r="NYC73" s="2"/>
      <c r="NYD73" s="2"/>
      <c r="NYE73" s="2"/>
      <c r="NYF73" s="2"/>
      <c r="NYG73" s="2"/>
      <c r="NYH73" s="2"/>
      <c r="NYI73" s="2"/>
      <c r="NYJ73" s="2"/>
      <c r="NYK73" s="2"/>
      <c r="NYL73" s="2"/>
      <c r="NYM73" s="2"/>
      <c r="NYN73" s="2"/>
      <c r="NYO73" s="2"/>
      <c r="NYP73" s="2"/>
      <c r="NYQ73" s="2"/>
      <c r="NYR73" s="2"/>
      <c r="NYS73" s="2"/>
      <c r="NYT73" s="2"/>
      <c r="NYU73" s="2"/>
      <c r="NYV73" s="2"/>
      <c r="NYW73" s="2"/>
      <c r="NYX73" s="2"/>
      <c r="NYY73" s="2"/>
      <c r="NYZ73" s="2"/>
      <c r="NZA73" s="2"/>
      <c r="NZB73" s="2"/>
      <c r="NZC73" s="2"/>
      <c r="NZD73" s="2"/>
      <c r="NZE73" s="2"/>
      <c r="NZF73" s="2"/>
      <c r="NZG73" s="2"/>
      <c r="NZH73" s="2"/>
      <c r="NZI73" s="2"/>
      <c r="NZJ73" s="2"/>
      <c r="NZK73" s="2"/>
      <c r="NZL73" s="2"/>
      <c r="NZM73" s="2"/>
      <c r="NZN73" s="2"/>
      <c r="NZO73" s="2"/>
      <c r="NZP73" s="2"/>
      <c r="NZQ73" s="2"/>
      <c r="NZR73" s="2"/>
      <c r="NZS73" s="2"/>
      <c r="NZT73" s="2"/>
      <c r="NZU73" s="2"/>
      <c r="NZV73" s="2"/>
      <c r="NZW73" s="2"/>
      <c r="NZX73" s="2"/>
      <c r="NZY73" s="2"/>
      <c r="NZZ73" s="2"/>
      <c r="OAA73" s="2"/>
      <c r="OAB73" s="2"/>
      <c r="OAC73" s="2"/>
      <c r="OAD73" s="2"/>
      <c r="OAE73" s="2"/>
      <c r="OAF73" s="2"/>
      <c r="OAG73" s="2"/>
      <c r="OAH73" s="2"/>
      <c r="OAI73" s="2"/>
      <c r="OAJ73" s="2"/>
      <c r="OAK73" s="2"/>
      <c r="OAL73" s="2"/>
      <c r="OAM73" s="2"/>
      <c r="OAN73" s="2"/>
      <c r="OAO73" s="2"/>
      <c r="OAP73" s="2"/>
      <c r="OAQ73" s="2"/>
      <c r="OAR73" s="2"/>
      <c r="OAS73" s="2"/>
      <c r="OAT73" s="2"/>
      <c r="OAU73" s="2"/>
      <c r="OAV73" s="2"/>
      <c r="OAW73" s="2"/>
      <c r="OAX73" s="2"/>
      <c r="OAY73" s="2"/>
      <c r="OAZ73" s="2"/>
      <c r="OBA73" s="2"/>
      <c r="OBB73" s="2"/>
      <c r="OBC73" s="2"/>
      <c r="OBD73" s="2"/>
      <c r="OBE73" s="2"/>
      <c r="OBF73" s="2"/>
      <c r="OBG73" s="2"/>
      <c r="OBH73" s="2"/>
      <c r="OBI73" s="2"/>
      <c r="OBJ73" s="2"/>
      <c r="OBK73" s="2"/>
      <c r="OBL73" s="2"/>
      <c r="OBM73" s="2"/>
      <c r="OBN73" s="2"/>
      <c r="OBO73" s="2"/>
      <c r="OBP73" s="2"/>
      <c r="OBQ73" s="2"/>
      <c r="OBR73" s="2"/>
      <c r="OBS73" s="2"/>
      <c r="OBT73" s="2"/>
      <c r="OBU73" s="2"/>
      <c r="OBV73" s="2"/>
      <c r="OBW73" s="2"/>
      <c r="OBX73" s="2"/>
      <c r="OBY73" s="2"/>
      <c r="OBZ73" s="2"/>
      <c r="OCA73" s="2"/>
      <c r="OCB73" s="2"/>
      <c r="OCC73" s="2"/>
      <c r="OCD73" s="2"/>
      <c r="OCE73" s="2"/>
      <c r="OCF73" s="2"/>
      <c r="OCG73" s="2"/>
      <c r="OCH73" s="2"/>
      <c r="OCI73" s="2"/>
      <c r="OCJ73" s="2"/>
      <c r="OCK73" s="2"/>
      <c r="OCL73" s="2"/>
      <c r="OCM73" s="2"/>
      <c r="OCN73" s="2"/>
      <c r="OCO73" s="2"/>
      <c r="OCP73" s="2"/>
      <c r="OCQ73" s="2"/>
      <c r="OCR73" s="2"/>
      <c r="OCS73" s="2"/>
      <c r="OCT73" s="2"/>
      <c r="OCU73" s="2"/>
      <c r="OCV73" s="2"/>
      <c r="OCW73" s="2"/>
      <c r="OCX73" s="2"/>
      <c r="OCY73" s="2"/>
      <c r="OCZ73" s="2"/>
      <c r="ODA73" s="2"/>
      <c r="ODB73" s="2"/>
      <c r="ODC73" s="2"/>
      <c r="ODD73" s="2"/>
      <c r="ODE73" s="2"/>
      <c r="ODF73" s="2"/>
      <c r="ODG73" s="2"/>
      <c r="ODH73" s="2"/>
      <c r="ODI73" s="2"/>
      <c r="ODJ73" s="2"/>
      <c r="ODK73" s="2"/>
      <c r="ODL73" s="2"/>
      <c r="ODM73" s="2"/>
      <c r="ODN73" s="2"/>
      <c r="ODO73" s="2"/>
      <c r="ODP73" s="2"/>
      <c r="ODQ73" s="2"/>
      <c r="ODR73" s="2"/>
      <c r="ODS73" s="2"/>
      <c r="ODT73" s="2"/>
      <c r="ODU73" s="2"/>
      <c r="ODV73" s="2"/>
      <c r="ODW73" s="2"/>
      <c r="ODX73" s="2"/>
      <c r="ODY73" s="2"/>
      <c r="ODZ73" s="2"/>
      <c r="OEA73" s="2"/>
      <c r="OEB73" s="2"/>
      <c r="OEC73" s="2"/>
      <c r="OED73" s="2"/>
      <c r="OEE73" s="2"/>
      <c r="OEF73" s="2"/>
      <c r="OEG73" s="2"/>
      <c r="OEH73" s="2"/>
      <c r="OEI73" s="2"/>
      <c r="OEJ73" s="2"/>
      <c r="OEK73" s="2"/>
      <c r="OEL73" s="2"/>
      <c r="OEM73" s="2"/>
      <c r="OEN73" s="2"/>
      <c r="OEO73" s="2"/>
      <c r="OEP73" s="2"/>
      <c r="OEQ73" s="2"/>
      <c r="OER73" s="2"/>
      <c r="OES73" s="2"/>
      <c r="OET73" s="2"/>
      <c r="OEU73" s="2"/>
      <c r="OEV73" s="2"/>
      <c r="OEW73" s="2"/>
      <c r="OEX73" s="2"/>
      <c r="OEY73" s="2"/>
      <c r="OEZ73" s="2"/>
      <c r="OFA73" s="2"/>
      <c r="OFB73" s="2"/>
      <c r="OFC73" s="2"/>
      <c r="OFD73" s="2"/>
      <c r="OFE73" s="2"/>
      <c r="OFF73" s="2"/>
      <c r="OFG73" s="2"/>
      <c r="OFH73" s="2"/>
      <c r="OFI73" s="2"/>
      <c r="OFJ73" s="2"/>
      <c r="OFK73" s="2"/>
      <c r="OFL73" s="2"/>
      <c r="OFM73" s="2"/>
      <c r="OFN73" s="2"/>
      <c r="OFO73" s="2"/>
      <c r="OFP73" s="2"/>
      <c r="OFQ73" s="2"/>
      <c r="OFR73" s="2"/>
      <c r="OFS73" s="2"/>
      <c r="OFT73" s="2"/>
      <c r="OFU73" s="2"/>
      <c r="OFV73" s="2"/>
      <c r="OFW73" s="2"/>
      <c r="OFX73" s="2"/>
      <c r="OFY73" s="2"/>
      <c r="OFZ73" s="2"/>
      <c r="OGA73" s="2"/>
      <c r="OGB73" s="2"/>
      <c r="OGC73" s="2"/>
      <c r="OGD73" s="2"/>
      <c r="OGE73" s="2"/>
      <c r="OGF73" s="2"/>
      <c r="OGG73" s="2"/>
      <c r="OGH73" s="2"/>
      <c r="OGI73" s="2"/>
      <c r="OGJ73" s="2"/>
      <c r="OGK73" s="2"/>
      <c r="OGL73" s="2"/>
      <c r="OGM73" s="2"/>
      <c r="OGN73" s="2"/>
      <c r="OGO73" s="2"/>
      <c r="OGP73" s="2"/>
      <c r="OGQ73" s="2"/>
      <c r="OGR73" s="2"/>
      <c r="OGS73" s="2"/>
      <c r="OGT73" s="2"/>
      <c r="OGU73" s="2"/>
      <c r="OGV73" s="2"/>
      <c r="OGW73" s="2"/>
      <c r="OGX73" s="2"/>
      <c r="OGY73" s="2"/>
      <c r="OGZ73" s="2"/>
      <c r="OHA73" s="2"/>
      <c r="OHB73" s="2"/>
      <c r="OHC73" s="2"/>
      <c r="OHD73" s="2"/>
      <c r="OHE73" s="2"/>
      <c r="OHF73" s="2"/>
      <c r="OHG73" s="2"/>
      <c r="OHH73" s="2"/>
      <c r="OHI73" s="2"/>
      <c r="OHJ73" s="2"/>
      <c r="OHK73" s="2"/>
      <c r="OHL73" s="2"/>
      <c r="OHM73" s="2"/>
      <c r="OHN73" s="2"/>
      <c r="OHO73" s="2"/>
      <c r="OHP73" s="2"/>
      <c r="OHQ73" s="2"/>
      <c r="OHR73" s="2"/>
      <c r="OHS73" s="2"/>
      <c r="OHT73" s="2"/>
      <c r="OHU73" s="2"/>
      <c r="OHV73" s="2"/>
      <c r="OHW73" s="2"/>
      <c r="OHX73" s="2"/>
      <c r="OHY73" s="2"/>
      <c r="OHZ73" s="2"/>
      <c r="OIA73" s="2"/>
      <c r="OIB73" s="2"/>
      <c r="OIC73" s="2"/>
      <c r="OID73" s="2"/>
      <c r="OIE73" s="2"/>
      <c r="OIF73" s="2"/>
      <c r="OIG73" s="2"/>
      <c r="OIH73" s="2"/>
      <c r="OII73" s="2"/>
      <c r="OIJ73" s="2"/>
      <c r="OIK73" s="2"/>
      <c r="OIL73" s="2"/>
      <c r="OIM73" s="2"/>
      <c r="OIN73" s="2"/>
      <c r="OIO73" s="2"/>
      <c r="OIP73" s="2"/>
      <c r="OIQ73" s="2"/>
      <c r="OIR73" s="2"/>
      <c r="OIS73" s="2"/>
      <c r="OIT73" s="2"/>
      <c r="OIU73" s="2"/>
      <c r="OIV73" s="2"/>
      <c r="OIW73" s="2"/>
      <c r="OIX73" s="2"/>
      <c r="OIY73" s="2"/>
      <c r="OIZ73" s="2"/>
      <c r="OJA73" s="2"/>
      <c r="OJB73" s="2"/>
      <c r="OJC73" s="2"/>
      <c r="OJD73" s="2"/>
      <c r="OJE73" s="2"/>
      <c r="OJF73" s="2"/>
      <c r="OJG73" s="2"/>
      <c r="OJH73" s="2"/>
      <c r="OJI73" s="2"/>
      <c r="OJJ73" s="2"/>
      <c r="OJK73" s="2"/>
      <c r="OJL73" s="2"/>
      <c r="OJM73" s="2"/>
      <c r="OJN73" s="2"/>
      <c r="OJO73" s="2"/>
      <c r="OJP73" s="2"/>
      <c r="OJQ73" s="2"/>
      <c r="OJR73" s="2"/>
      <c r="OJS73" s="2"/>
      <c r="OJT73" s="2"/>
      <c r="OJU73" s="2"/>
      <c r="OJV73" s="2"/>
      <c r="OJW73" s="2"/>
      <c r="OJX73" s="2"/>
      <c r="OJY73" s="2"/>
      <c r="OJZ73" s="2"/>
      <c r="OKA73" s="2"/>
      <c r="OKB73" s="2"/>
      <c r="OKC73" s="2"/>
      <c r="OKD73" s="2"/>
      <c r="OKE73" s="2"/>
      <c r="OKF73" s="2"/>
      <c r="OKG73" s="2"/>
      <c r="OKH73" s="2"/>
      <c r="OKI73" s="2"/>
      <c r="OKJ73" s="2"/>
      <c r="OKK73" s="2"/>
      <c r="OKL73" s="2"/>
      <c r="OKM73" s="2"/>
      <c r="OKN73" s="2"/>
      <c r="OKO73" s="2"/>
      <c r="OKP73" s="2"/>
      <c r="OKQ73" s="2"/>
      <c r="OKR73" s="2"/>
      <c r="OKS73" s="2"/>
      <c r="OKT73" s="2"/>
      <c r="OKU73" s="2"/>
      <c r="OKV73" s="2"/>
      <c r="OKW73" s="2"/>
      <c r="OKX73" s="2"/>
      <c r="OKY73" s="2"/>
      <c r="OKZ73" s="2"/>
      <c r="OLA73" s="2"/>
      <c r="OLB73" s="2"/>
      <c r="OLC73" s="2"/>
      <c r="OLD73" s="2"/>
      <c r="OLE73" s="2"/>
      <c r="OLF73" s="2"/>
      <c r="OLG73" s="2"/>
      <c r="OLH73" s="2"/>
      <c r="OLI73" s="2"/>
      <c r="OLJ73" s="2"/>
      <c r="OLK73" s="2"/>
      <c r="OLL73" s="2"/>
      <c r="OLM73" s="2"/>
      <c r="OLN73" s="2"/>
      <c r="OLO73" s="2"/>
      <c r="OLP73" s="2"/>
      <c r="OLQ73" s="2"/>
      <c r="OLR73" s="2"/>
      <c r="OLS73" s="2"/>
      <c r="OLT73" s="2"/>
      <c r="OLU73" s="2"/>
      <c r="OLV73" s="2"/>
      <c r="OLW73" s="2"/>
      <c r="OLX73" s="2"/>
      <c r="OLY73" s="2"/>
      <c r="OLZ73" s="2"/>
      <c r="OMA73" s="2"/>
      <c r="OMB73" s="2"/>
      <c r="OMC73" s="2"/>
      <c r="OMD73" s="2"/>
      <c r="OME73" s="2"/>
      <c r="OMF73" s="2"/>
      <c r="OMG73" s="2"/>
      <c r="OMH73" s="2"/>
      <c r="OMI73" s="2"/>
      <c r="OMJ73" s="2"/>
      <c r="OMK73" s="2"/>
      <c r="OML73" s="2"/>
      <c r="OMM73" s="2"/>
      <c r="OMN73" s="2"/>
      <c r="OMO73" s="2"/>
      <c r="OMP73" s="2"/>
      <c r="OMQ73" s="2"/>
      <c r="OMR73" s="2"/>
      <c r="OMS73" s="2"/>
      <c r="OMT73" s="2"/>
      <c r="OMU73" s="2"/>
      <c r="OMV73" s="2"/>
      <c r="OMW73" s="2"/>
      <c r="OMX73" s="2"/>
      <c r="OMY73" s="2"/>
      <c r="OMZ73" s="2"/>
      <c r="ONA73" s="2"/>
      <c r="ONB73" s="2"/>
      <c r="ONC73" s="2"/>
      <c r="OND73" s="2"/>
      <c r="ONE73" s="2"/>
      <c r="ONF73" s="2"/>
      <c r="ONG73" s="2"/>
      <c r="ONH73" s="2"/>
      <c r="ONI73" s="2"/>
      <c r="ONJ73" s="2"/>
      <c r="ONK73" s="2"/>
      <c r="ONL73" s="2"/>
      <c r="ONM73" s="2"/>
      <c r="ONN73" s="2"/>
      <c r="ONO73" s="2"/>
      <c r="ONP73" s="2"/>
      <c r="ONQ73" s="2"/>
      <c r="ONR73" s="2"/>
      <c r="ONS73" s="2"/>
      <c r="ONT73" s="2"/>
      <c r="ONU73" s="2"/>
      <c r="ONV73" s="2"/>
      <c r="ONW73" s="2"/>
      <c r="ONX73" s="2"/>
      <c r="ONY73" s="2"/>
      <c r="ONZ73" s="2"/>
      <c r="OOA73" s="2"/>
      <c r="OOB73" s="2"/>
      <c r="OOC73" s="2"/>
      <c r="OOD73" s="2"/>
      <c r="OOE73" s="2"/>
      <c r="OOF73" s="2"/>
      <c r="OOG73" s="2"/>
      <c r="OOH73" s="2"/>
      <c r="OOI73" s="2"/>
      <c r="OOJ73" s="2"/>
      <c r="OOK73" s="2"/>
      <c r="OOL73" s="2"/>
      <c r="OOM73" s="2"/>
      <c r="OON73" s="2"/>
      <c r="OOO73" s="2"/>
      <c r="OOP73" s="2"/>
      <c r="OOQ73" s="2"/>
      <c r="OOR73" s="2"/>
      <c r="OOS73" s="2"/>
      <c r="OOT73" s="2"/>
      <c r="OOU73" s="2"/>
      <c r="OOV73" s="2"/>
      <c r="OOW73" s="2"/>
      <c r="OOX73" s="2"/>
      <c r="OOY73" s="2"/>
      <c r="OOZ73" s="2"/>
      <c r="OPA73" s="2"/>
      <c r="OPB73" s="2"/>
      <c r="OPC73" s="2"/>
      <c r="OPD73" s="2"/>
      <c r="OPE73" s="2"/>
      <c r="OPF73" s="2"/>
      <c r="OPG73" s="2"/>
      <c r="OPH73" s="2"/>
      <c r="OPI73" s="2"/>
      <c r="OPJ73" s="2"/>
      <c r="OPK73" s="2"/>
      <c r="OPL73" s="2"/>
      <c r="OPM73" s="2"/>
      <c r="OPN73" s="2"/>
      <c r="OPO73" s="2"/>
      <c r="OPP73" s="2"/>
      <c r="OPQ73" s="2"/>
      <c r="OPR73" s="2"/>
      <c r="OPS73" s="2"/>
      <c r="OPT73" s="2"/>
      <c r="OPU73" s="2"/>
      <c r="OPV73" s="2"/>
      <c r="OPW73" s="2"/>
      <c r="OPX73" s="2"/>
      <c r="OPY73" s="2"/>
      <c r="OPZ73" s="2"/>
      <c r="OQA73" s="2"/>
      <c r="OQB73" s="2"/>
      <c r="OQC73" s="2"/>
      <c r="OQD73" s="2"/>
      <c r="OQE73" s="2"/>
      <c r="OQF73" s="2"/>
      <c r="OQG73" s="2"/>
      <c r="OQH73" s="2"/>
      <c r="OQI73" s="2"/>
      <c r="OQJ73" s="2"/>
      <c r="OQK73" s="2"/>
      <c r="OQL73" s="2"/>
      <c r="OQM73" s="2"/>
      <c r="OQN73" s="2"/>
      <c r="OQO73" s="2"/>
      <c r="OQP73" s="2"/>
      <c r="OQQ73" s="2"/>
      <c r="OQR73" s="2"/>
      <c r="OQS73" s="2"/>
      <c r="OQT73" s="2"/>
      <c r="OQU73" s="2"/>
      <c r="OQV73" s="2"/>
      <c r="OQW73" s="2"/>
      <c r="OQX73" s="2"/>
      <c r="OQY73" s="2"/>
      <c r="OQZ73" s="2"/>
      <c r="ORA73" s="2"/>
      <c r="ORB73" s="2"/>
      <c r="ORC73" s="2"/>
      <c r="ORD73" s="2"/>
      <c r="ORE73" s="2"/>
      <c r="ORF73" s="2"/>
      <c r="ORG73" s="2"/>
      <c r="ORH73" s="2"/>
      <c r="ORI73" s="2"/>
      <c r="ORJ73" s="2"/>
      <c r="ORK73" s="2"/>
      <c r="ORL73" s="2"/>
      <c r="ORM73" s="2"/>
      <c r="ORN73" s="2"/>
      <c r="ORO73" s="2"/>
      <c r="ORP73" s="2"/>
      <c r="ORQ73" s="2"/>
      <c r="ORR73" s="2"/>
      <c r="ORS73" s="2"/>
      <c r="ORT73" s="2"/>
      <c r="ORU73" s="2"/>
      <c r="ORV73" s="2"/>
      <c r="ORW73" s="2"/>
      <c r="ORX73" s="2"/>
      <c r="ORY73" s="2"/>
      <c r="ORZ73" s="2"/>
      <c r="OSA73" s="2"/>
      <c r="OSB73" s="2"/>
      <c r="OSC73" s="2"/>
      <c r="OSD73" s="2"/>
      <c r="OSE73" s="2"/>
      <c r="OSF73" s="2"/>
      <c r="OSG73" s="2"/>
      <c r="OSH73" s="2"/>
      <c r="OSI73" s="2"/>
      <c r="OSJ73" s="2"/>
      <c r="OSK73" s="2"/>
      <c r="OSL73" s="2"/>
      <c r="OSM73" s="2"/>
      <c r="OSN73" s="2"/>
      <c r="OSO73" s="2"/>
      <c r="OSP73" s="2"/>
      <c r="OSQ73" s="2"/>
      <c r="OSR73" s="2"/>
      <c r="OSS73" s="2"/>
      <c r="OST73" s="2"/>
      <c r="OSU73" s="2"/>
      <c r="OSV73" s="2"/>
      <c r="OSW73" s="2"/>
      <c r="OSX73" s="2"/>
      <c r="OSY73" s="2"/>
      <c r="OSZ73" s="2"/>
      <c r="OTA73" s="2"/>
      <c r="OTB73" s="2"/>
      <c r="OTC73" s="2"/>
      <c r="OTD73" s="2"/>
      <c r="OTE73" s="2"/>
      <c r="OTF73" s="2"/>
      <c r="OTG73" s="2"/>
      <c r="OTH73" s="2"/>
      <c r="OTI73" s="2"/>
      <c r="OTJ73" s="2"/>
      <c r="OTK73" s="2"/>
      <c r="OTL73" s="2"/>
      <c r="OTM73" s="2"/>
      <c r="OTN73" s="2"/>
      <c r="OTO73" s="2"/>
      <c r="OTP73" s="2"/>
      <c r="OTQ73" s="2"/>
      <c r="OTR73" s="2"/>
      <c r="OTS73" s="2"/>
      <c r="OTT73" s="2"/>
      <c r="OTU73" s="2"/>
      <c r="OTV73" s="2"/>
      <c r="OTW73" s="2"/>
      <c r="OTX73" s="2"/>
      <c r="OTY73" s="2"/>
      <c r="OTZ73" s="2"/>
      <c r="OUA73" s="2"/>
      <c r="OUB73" s="2"/>
      <c r="OUC73" s="2"/>
      <c r="OUD73" s="2"/>
      <c r="OUE73" s="2"/>
      <c r="OUF73" s="2"/>
      <c r="OUG73" s="2"/>
      <c r="OUH73" s="2"/>
      <c r="OUI73" s="2"/>
      <c r="OUJ73" s="2"/>
      <c r="OUK73" s="2"/>
      <c r="OUL73" s="2"/>
      <c r="OUM73" s="2"/>
      <c r="OUN73" s="2"/>
      <c r="OUO73" s="2"/>
      <c r="OUP73" s="2"/>
      <c r="OUQ73" s="2"/>
      <c r="OUR73" s="2"/>
      <c r="OUS73" s="2"/>
      <c r="OUT73" s="2"/>
      <c r="OUU73" s="2"/>
      <c r="OUV73" s="2"/>
      <c r="OUW73" s="2"/>
      <c r="OUX73" s="2"/>
      <c r="OUY73" s="2"/>
      <c r="OUZ73" s="2"/>
      <c r="OVA73" s="2"/>
      <c r="OVB73" s="2"/>
      <c r="OVC73" s="2"/>
      <c r="OVD73" s="2"/>
      <c r="OVE73" s="2"/>
      <c r="OVF73" s="2"/>
      <c r="OVG73" s="2"/>
      <c r="OVH73" s="2"/>
      <c r="OVI73" s="2"/>
      <c r="OVJ73" s="2"/>
      <c r="OVK73" s="2"/>
      <c r="OVL73" s="2"/>
      <c r="OVM73" s="2"/>
      <c r="OVN73" s="2"/>
      <c r="OVO73" s="2"/>
      <c r="OVP73" s="2"/>
      <c r="OVQ73" s="2"/>
      <c r="OVR73" s="2"/>
      <c r="OVS73" s="2"/>
      <c r="OVT73" s="2"/>
      <c r="OVU73" s="2"/>
      <c r="OVV73" s="2"/>
      <c r="OVW73" s="2"/>
      <c r="OVX73" s="2"/>
      <c r="OVY73" s="2"/>
      <c r="OVZ73" s="2"/>
      <c r="OWA73" s="2"/>
      <c r="OWB73" s="2"/>
      <c r="OWC73" s="2"/>
      <c r="OWD73" s="2"/>
      <c r="OWE73" s="2"/>
      <c r="OWF73" s="2"/>
      <c r="OWG73" s="2"/>
      <c r="OWH73" s="2"/>
      <c r="OWI73" s="2"/>
      <c r="OWJ73" s="2"/>
      <c r="OWK73" s="2"/>
      <c r="OWL73" s="2"/>
      <c r="OWM73" s="2"/>
      <c r="OWN73" s="2"/>
      <c r="OWO73" s="2"/>
      <c r="OWP73" s="2"/>
      <c r="OWQ73" s="2"/>
      <c r="OWR73" s="2"/>
      <c r="OWS73" s="2"/>
      <c r="OWT73" s="2"/>
      <c r="OWU73" s="2"/>
      <c r="OWV73" s="2"/>
      <c r="OWW73" s="2"/>
      <c r="OWX73" s="2"/>
      <c r="OWY73" s="2"/>
      <c r="OWZ73" s="2"/>
      <c r="OXA73" s="2"/>
      <c r="OXB73" s="2"/>
      <c r="OXC73" s="2"/>
      <c r="OXD73" s="2"/>
      <c r="OXE73" s="2"/>
      <c r="OXF73" s="2"/>
      <c r="OXG73" s="2"/>
      <c r="OXH73" s="2"/>
      <c r="OXI73" s="2"/>
      <c r="OXJ73" s="2"/>
      <c r="OXK73" s="2"/>
      <c r="OXL73" s="2"/>
      <c r="OXM73" s="2"/>
      <c r="OXN73" s="2"/>
      <c r="OXO73" s="2"/>
      <c r="OXP73" s="2"/>
      <c r="OXQ73" s="2"/>
      <c r="OXR73" s="2"/>
      <c r="OXS73" s="2"/>
      <c r="OXT73" s="2"/>
      <c r="OXU73" s="2"/>
      <c r="OXV73" s="2"/>
      <c r="OXW73" s="2"/>
      <c r="OXX73" s="2"/>
      <c r="OXY73" s="2"/>
      <c r="OXZ73" s="2"/>
      <c r="OYA73" s="2"/>
      <c r="OYB73" s="2"/>
      <c r="OYC73" s="2"/>
      <c r="OYD73" s="2"/>
      <c r="OYE73" s="2"/>
      <c r="OYF73" s="2"/>
      <c r="OYG73" s="2"/>
      <c r="OYH73" s="2"/>
      <c r="OYI73" s="2"/>
      <c r="OYJ73" s="2"/>
      <c r="OYK73" s="2"/>
      <c r="OYL73" s="2"/>
      <c r="OYM73" s="2"/>
      <c r="OYN73" s="2"/>
      <c r="OYO73" s="2"/>
      <c r="OYP73" s="2"/>
      <c r="OYQ73" s="2"/>
      <c r="OYR73" s="2"/>
      <c r="OYS73" s="2"/>
      <c r="OYT73" s="2"/>
      <c r="OYU73" s="2"/>
      <c r="OYV73" s="2"/>
      <c r="OYW73" s="2"/>
      <c r="OYX73" s="2"/>
      <c r="OYY73" s="2"/>
      <c r="OYZ73" s="2"/>
      <c r="OZA73" s="2"/>
      <c r="OZB73" s="2"/>
      <c r="OZC73" s="2"/>
      <c r="OZD73" s="2"/>
      <c r="OZE73" s="2"/>
      <c r="OZF73" s="2"/>
      <c r="OZG73" s="2"/>
      <c r="OZH73" s="2"/>
      <c r="OZI73" s="2"/>
      <c r="OZJ73" s="2"/>
      <c r="OZK73" s="2"/>
      <c r="OZL73" s="2"/>
      <c r="OZM73" s="2"/>
      <c r="OZN73" s="2"/>
      <c r="OZO73" s="2"/>
      <c r="OZP73" s="2"/>
      <c r="OZQ73" s="2"/>
      <c r="OZR73" s="2"/>
      <c r="OZS73" s="2"/>
      <c r="OZT73" s="2"/>
      <c r="OZU73" s="2"/>
      <c r="OZV73" s="2"/>
      <c r="OZW73" s="2"/>
      <c r="OZX73" s="2"/>
      <c r="OZY73" s="2"/>
      <c r="OZZ73" s="2"/>
      <c r="PAA73" s="2"/>
      <c r="PAB73" s="2"/>
      <c r="PAC73" s="2"/>
      <c r="PAD73" s="2"/>
      <c r="PAE73" s="2"/>
      <c r="PAF73" s="2"/>
      <c r="PAG73" s="2"/>
      <c r="PAH73" s="2"/>
      <c r="PAI73" s="2"/>
      <c r="PAJ73" s="2"/>
      <c r="PAK73" s="2"/>
      <c r="PAL73" s="2"/>
      <c r="PAM73" s="2"/>
      <c r="PAN73" s="2"/>
      <c r="PAO73" s="2"/>
      <c r="PAP73" s="2"/>
      <c r="PAQ73" s="2"/>
      <c r="PAR73" s="2"/>
      <c r="PAS73" s="2"/>
      <c r="PAT73" s="2"/>
      <c r="PAU73" s="2"/>
      <c r="PAV73" s="2"/>
      <c r="PAW73" s="2"/>
      <c r="PAX73" s="2"/>
      <c r="PAY73" s="2"/>
      <c r="PAZ73" s="2"/>
      <c r="PBA73" s="2"/>
      <c r="PBB73" s="2"/>
      <c r="PBC73" s="2"/>
      <c r="PBD73" s="2"/>
      <c r="PBE73" s="2"/>
      <c r="PBF73" s="2"/>
      <c r="PBG73" s="2"/>
      <c r="PBH73" s="2"/>
      <c r="PBI73" s="2"/>
      <c r="PBJ73" s="2"/>
      <c r="PBK73" s="2"/>
      <c r="PBL73" s="2"/>
      <c r="PBM73" s="2"/>
      <c r="PBN73" s="2"/>
      <c r="PBO73" s="2"/>
      <c r="PBP73" s="2"/>
      <c r="PBQ73" s="2"/>
      <c r="PBR73" s="2"/>
      <c r="PBS73" s="2"/>
      <c r="PBT73" s="2"/>
      <c r="PBU73" s="2"/>
      <c r="PBV73" s="2"/>
      <c r="PBW73" s="2"/>
      <c r="PBX73" s="2"/>
      <c r="PBY73" s="2"/>
      <c r="PBZ73" s="2"/>
      <c r="PCA73" s="2"/>
      <c r="PCB73" s="2"/>
      <c r="PCC73" s="2"/>
      <c r="PCD73" s="2"/>
      <c r="PCE73" s="2"/>
      <c r="PCF73" s="2"/>
      <c r="PCG73" s="2"/>
      <c r="PCH73" s="2"/>
      <c r="PCI73" s="2"/>
      <c r="PCJ73" s="2"/>
      <c r="PCK73" s="2"/>
      <c r="PCL73" s="2"/>
      <c r="PCM73" s="2"/>
      <c r="PCN73" s="2"/>
      <c r="PCO73" s="2"/>
      <c r="PCP73" s="2"/>
      <c r="PCQ73" s="2"/>
      <c r="PCR73" s="2"/>
      <c r="PCS73" s="2"/>
      <c r="PCT73" s="2"/>
      <c r="PCU73" s="2"/>
      <c r="PCV73" s="2"/>
      <c r="PCW73" s="2"/>
      <c r="PCX73" s="2"/>
      <c r="PCY73" s="2"/>
      <c r="PCZ73" s="2"/>
      <c r="PDA73" s="2"/>
      <c r="PDB73" s="2"/>
      <c r="PDC73" s="2"/>
      <c r="PDD73" s="2"/>
      <c r="PDE73" s="2"/>
      <c r="PDF73" s="2"/>
      <c r="PDG73" s="2"/>
      <c r="PDH73" s="2"/>
      <c r="PDI73" s="2"/>
      <c r="PDJ73" s="2"/>
      <c r="PDK73" s="2"/>
      <c r="PDL73" s="2"/>
      <c r="PDM73" s="2"/>
      <c r="PDN73" s="2"/>
      <c r="PDO73" s="2"/>
      <c r="PDP73" s="2"/>
      <c r="PDQ73" s="2"/>
      <c r="PDR73" s="2"/>
      <c r="PDS73" s="2"/>
      <c r="PDT73" s="2"/>
      <c r="PDU73" s="2"/>
      <c r="PDV73" s="2"/>
      <c r="PDW73" s="2"/>
      <c r="PDX73" s="2"/>
      <c r="PDY73" s="2"/>
      <c r="PDZ73" s="2"/>
      <c r="PEA73" s="2"/>
      <c r="PEB73" s="2"/>
      <c r="PEC73" s="2"/>
      <c r="PED73" s="2"/>
      <c r="PEE73" s="2"/>
      <c r="PEF73" s="2"/>
      <c r="PEG73" s="2"/>
      <c r="PEH73" s="2"/>
      <c r="PEI73" s="2"/>
      <c r="PEJ73" s="2"/>
      <c r="PEK73" s="2"/>
      <c r="PEL73" s="2"/>
      <c r="PEM73" s="2"/>
      <c r="PEN73" s="2"/>
      <c r="PEO73" s="2"/>
      <c r="PEP73" s="2"/>
      <c r="PEQ73" s="2"/>
      <c r="PER73" s="2"/>
      <c r="PES73" s="2"/>
      <c r="PET73" s="2"/>
      <c r="PEU73" s="2"/>
      <c r="PEV73" s="2"/>
      <c r="PEW73" s="2"/>
      <c r="PEX73" s="2"/>
      <c r="PEY73" s="2"/>
      <c r="PEZ73" s="2"/>
      <c r="PFA73" s="2"/>
      <c r="PFB73" s="2"/>
      <c r="PFC73" s="2"/>
      <c r="PFD73" s="2"/>
      <c r="PFE73" s="2"/>
      <c r="PFF73" s="2"/>
      <c r="PFG73" s="2"/>
      <c r="PFH73" s="2"/>
      <c r="PFI73" s="2"/>
      <c r="PFJ73" s="2"/>
      <c r="PFK73" s="2"/>
      <c r="PFL73" s="2"/>
      <c r="PFM73" s="2"/>
      <c r="PFN73" s="2"/>
      <c r="PFO73" s="2"/>
      <c r="PFP73" s="2"/>
      <c r="PFQ73" s="2"/>
      <c r="PFR73" s="2"/>
      <c r="PFS73" s="2"/>
      <c r="PFT73" s="2"/>
      <c r="PFU73" s="2"/>
      <c r="PFV73" s="2"/>
      <c r="PFW73" s="2"/>
      <c r="PFX73" s="2"/>
      <c r="PFY73" s="2"/>
      <c r="PFZ73" s="2"/>
      <c r="PGA73" s="2"/>
      <c r="PGB73" s="2"/>
      <c r="PGC73" s="2"/>
      <c r="PGD73" s="2"/>
      <c r="PGE73" s="2"/>
      <c r="PGF73" s="2"/>
      <c r="PGG73" s="2"/>
      <c r="PGH73" s="2"/>
      <c r="PGI73" s="2"/>
      <c r="PGJ73" s="2"/>
      <c r="PGK73" s="2"/>
      <c r="PGL73" s="2"/>
      <c r="PGM73" s="2"/>
      <c r="PGN73" s="2"/>
      <c r="PGO73" s="2"/>
      <c r="PGP73" s="2"/>
      <c r="PGQ73" s="2"/>
      <c r="PGR73" s="2"/>
      <c r="PGS73" s="2"/>
      <c r="PGT73" s="2"/>
      <c r="PGU73" s="2"/>
      <c r="PGV73" s="2"/>
      <c r="PGW73" s="2"/>
      <c r="PGX73" s="2"/>
      <c r="PGY73" s="2"/>
      <c r="PGZ73" s="2"/>
      <c r="PHA73" s="2"/>
      <c r="PHB73" s="2"/>
      <c r="PHC73" s="2"/>
      <c r="PHD73" s="2"/>
      <c r="PHE73" s="2"/>
      <c r="PHF73" s="2"/>
      <c r="PHG73" s="2"/>
      <c r="PHH73" s="2"/>
      <c r="PHI73" s="2"/>
      <c r="PHJ73" s="2"/>
      <c r="PHK73" s="2"/>
      <c r="PHL73" s="2"/>
      <c r="PHM73" s="2"/>
      <c r="PHN73" s="2"/>
      <c r="PHO73" s="2"/>
      <c r="PHP73" s="2"/>
      <c r="PHQ73" s="2"/>
      <c r="PHR73" s="2"/>
      <c r="PHS73" s="2"/>
      <c r="PHT73" s="2"/>
      <c r="PHU73" s="2"/>
      <c r="PHV73" s="2"/>
      <c r="PHW73" s="2"/>
      <c r="PHX73" s="2"/>
      <c r="PHY73" s="2"/>
      <c r="PHZ73" s="2"/>
      <c r="PIA73" s="2"/>
      <c r="PIB73" s="2"/>
      <c r="PIC73" s="2"/>
      <c r="PID73" s="2"/>
      <c r="PIE73" s="2"/>
      <c r="PIF73" s="2"/>
      <c r="PIG73" s="2"/>
      <c r="PIH73" s="2"/>
      <c r="PII73" s="2"/>
      <c r="PIJ73" s="2"/>
      <c r="PIK73" s="2"/>
      <c r="PIL73" s="2"/>
      <c r="PIM73" s="2"/>
      <c r="PIN73" s="2"/>
      <c r="PIO73" s="2"/>
      <c r="PIP73" s="2"/>
      <c r="PIQ73" s="2"/>
      <c r="PIR73" s="2"/>
      <c r="PIS73" s="2"/>
      <c r="PIT73" s="2"/>
      <c r="PIU73" s="2"/>
      <c r="PIV73" s="2"/>
      <c r="PIW73" s="2"/>
      <c r="PIX73" s="2"/>
      <c r="PIY73" s="2"/>
      <c r="PIZ73" s="2"/>
      <c r="PJA73" s="2"/>
      <c r="PJB73" s="2"/>
      <c r="PJC73" s="2"/>
      <c r="PJD73" s="2"/>
      <c r="PJE73" s="2"/>
      <c r="PJF73" s="2"/>
      <c r="PJG73" s="2"/>
      <c r="PJH73" s="2"/>
      <c r="PJI73" s="2"/>
      <c r="PJJ73" s="2"/>
      <c r="PJK73" s="2"/>
      <c r="PJL73" s="2"/>
      <c r="PJM73" s="2"/>
      <c r="PJN73" s="2"/>
      <c r="PJO73" s="2"/>
      <c r="PJP73" s="2"/>
      <c r="PJQ73" s="2"/>
      <c r="PJR73" s="2"/>
      <c r="PJS73" s="2"/>
      <c r="PJT73" s="2"/>
      <c r="PJU73" s="2"/>
      <c r="PJV73" s="2"/>
      <c r="PJW73" s="2"/>
      <c r="PJX73" s="2"/>
      <c r="PJY73" s="2"/>
      <c r="PJZ73" s="2"/>
      <c r="PKA73" s="2"/>
      <c r="PKB73" s="2"/>
      <c r="PKC73" s="2"/>
      <c r="PKD73" s="2"/>
      <c r="PKE73" s="2"/>
      <c r="PKF73" s="2"/>
      <c r="PKG73" s="2"/>
      <c r="PKH73" s="2"/>
      <c r="PKI73" s="2"/>
      <c r="PKJ73" s="2"/>
      <c r="PKK73" s="2"/>
      <c r="PKL73" s="2"/>
      <c r="PKM73" s="2"/>
      <c r="PKN73" s="2"/>
      <c r="PKO73" s="2"/>
      <c r="PKP73" s="2"/>
      <c r="PKQ73" s="2"/>
      <c r="PKR73" s="2"/>
      <c r="PKS73" s="2"/>
      <c r="PKT73" s="2"/>
      <c r="PKU73" s="2"/>
      <c r="PKV73" s="2"/>
      <c r="PKW73" s="2"/>
      <c r="PKX73" s="2"/>
      <c r="PKY73" s="2"/>
      <c r="PKZ73" s="2"/>
      <c r="PLA73" s="2"/>
      <c r="PLB73" s="2"/>
      <c r="PLC73" s="2"/>
      <c r="PLD73" s="2"/>
      <c r="PLE73" s="2"/>
      <c r="PLF73" s="2"/>
      <c r="PLG73" s="2"/>
      <c r="PLH73" s="2"/>
      <c r="PLI73" s="2"/>
      <c r="PLJ73" s="2"/>
      <c r="PLK73" s="2"/>
      <c r="PLL73" s="2"/>
      <c r="PLM73" s="2"/>
      <c r="PLN73" s="2"/>
      <c r="PLO73" s="2"/>
      <c r="PLP73" s="2"/>
      <c r="PLQ73" s="2"/>
      <c r="PLR73" s="2"/>
      <c r="PLS73" s="2"/>
      <c r="PLT73" s="2"/>
      <c r="PLU73" s="2"/>
      <c r="PLV73" s="2"/>
      <c r="PLW73" s="2"/>
      <c r="PLX73" s="2"/>
      <c r="PLY73" s="2"/>
      <c r="PLZ73" s="2"/>
      <c r="PMA73" s="2"/>
      <c r="PMB73" s="2"/>
      <c r="PMC73" s="2"/>
      <c r="PMD73" s="2"/>
      <c r="PME73" s="2"/>
      <c r="PMF73" s="2"/>
      <c r="PMG73" s="2"/>
      <c r="PMH73" s="2"/>
      <c r="PMI73" s="2"/>
      <c r="PMJ73" s="2"/>
      <c r="PMK73" s="2"/>
      <c r="PML73" s="2"/>
      <c r="PMM73" s="2"/>
      <c r="PMN73" s="2"/>
      <c r="PMO73" s="2"/>
      <c r="PMP73" s="2"/>
      <c r="PMQ73" s="2"/>
      <c r="PMR73" s="2"/>
      <c r="PMS73" s="2"/>
      <c r="PMT73" s="2"/>
      <c r="PMU73" s="2"/>
      <c r="PMV73" s="2"/>
      <c r="PMW73" s="2"/>
      <c r="PMX73" s="2"/>
      <c r="PMY73" s="2"/>
      <c r="PMZ73" s="2"/>
      <c r="PNA73" s="2"/>
      <c r="PNB73" s="2"/>
      <c r="PNC73" s="2"/>
      <c r="PND73" s="2"/>
      <c r="PNE73" s="2"/>
      <c r="PNF73" s="2"/>
      <c r="PNG73" s="2"/>
      <c r="PNH73" s="2"/>
      <c r="PNI73" s="2"/>
      <c r="PNJ73" s="2"/>
      <c r="PNK73" s="2"/>
      <c r="PNL73" s="2"/>
      <c r="PNM73" s="2"/>
      <c r="PNN73" s="2"/>
      <c r="PNO73" s="2"/>
      <c r="PNP73" s="2"/>
      <c r="PNQ73" s="2"/>
      <c r="PNR73" s="2"/>
      <c r="PNS73" s="2"/>
      <c r="PNT73" s="2"/>
      <c r="PNU73" s="2"/>
      <c r="PNV73" s="2"/>
      <c r="PNW73" s="2"/>
      <c r="PNX73" s="2"/>
      <c r="PNY73" s="2"/>
      <c r="PNZ73" s="2"/>
      <c r="POA73" s="2"/>
      <c r="POB73" s="2"/>
      <c r="POC73" s="2"/>
      <c r="POD73" s="2"/>
      <c r="POE73" s="2"/>
      <c r="POF73" s="2"/>
      <c r="POG73" s="2"/>
      <c r="POH73" s="2"/>
      <c r="POI73" s="2"/>
      <c r="POJ73" s="2"/>
      <c r="POK73" s="2"/>
      <c r="POL73" s="2"/>
      <c r="POM73" s="2"/>
      <c r="PON73" s="2"/>
      <c r="POO73" s="2"/>
      <c r="POP73" s="2"/>
      <c r="POQ73" s="2"/>
      <c r="POR73" s="2"/>
      <c r="POS73" s="2"/>
      <c r="POT73" s="2"/>
      <c r="POU73" s="2"/>
      <c r="POV73" s="2"/>
      <c r="POW73" s="2"/>
      <c r="POX73" s="2"/>
      <c r="POY73" s="2"/>
      <c r="POZ73" s="2"/>
      <c r="PPA73" s="2"/>
      <c r="PPB73" s="2"/>
      <c r="PPC73" s="2"/>
      <c r="PPD73" s="2"/>
      <c r="PPE73" s="2"/>
      <c r="PPF73" s="2"/>
      <c r="PPG73" s="2"/>
      <c r="PPH73" s="2"/>
      <c r="PPI73" s="2"/>
      <c r="PPJ73" s="2"/>
      <c r="PPK73" s="2"/>
      <c r="PPL73" s="2"/>
      <c r="PPM73" s="2"/>
      <c r="PPN73" s="2"/>
      <c r="PPO73" s="2"/>
      <c r="PPP73" s="2"/>
      <c r="PPQ73" s="2"/>
      <c r="PPR73" s="2"/>
      <c r="PPS73" s="2"/>
      <c r="PPT73" s="2"/>
      <c r="PPU73" s="2"/>
      <c r="PPV73" s="2"/>
      <c r="PPW73" s="2"/>
      <c r="PPX73" s="2"/>
      <c r="PPY73" s="2"/>
      <c r="PPZ73" s="2"/>
      <c r="PQA73" s="2"/>
      <c r="PQB73" s="2"/>
      <c r="PQC73" s="2"/>
      <c r="PQD73" s="2"/>
      <c r="PQE73" s="2"/>
      <c r="PQF73" s="2"/>
      <c r="PQG73" s="2"/>
      <c r="PQH73" s="2"/>
      <c r="PQI73" s="2"/>
      <c r="PQJ73" s="2"/>
      <c r="PQK73" s="2"/>
      <c r="PQL73" s="2"/>
      <c r="PQM73" s="2"/>
      <c r="PQN73" s="2"/>
      <c r="PQO73" s="2"/>
      <c r="PQP73" s="2"/>
      <c r="PQQ73" s="2"/>
      <c r="PQR73" s="2"/>
      <c r="PQS73" s="2"/>
      <c r="PQT73" s="2"/>
      <c r="PQU73" s="2"/>
      <c r="PQV73" s="2"/>
      <c r="PQW73" s="2"/>
      <c r="PQX73" s="2"/>
      <c r="PQY73" s="2"/>
      <c r="PQZ73" s="2"/>
      <c r="PRA73" s="2"/>
      <c r="PRB73" s="2"/>
      <c r="PRC73" s="2"/>
      <c r="PRD73" s="2"/>
      <c r="PRE73" s="2"/>
      <c r="PRF73" s="2"/>
      <c r="PRG73" s="2"/>
      <c r="PRH73" s="2"/>
      <c r="PRI73" s="2"/>
      <c r="PRJ73" s="2"/>
      <c r="PRK73" s="2"/>
      <c r="PRL73" s="2"/>
      <c r="PRM73" s="2"/>
      <c r="PRN73" s="2"/>
      <c r="PRO73" s="2"/>
      <c r="PRP73" s="2"/>
      <c r="PRQ73" s="2"/>
      <c r="PRR73" s="2"/>
      <c r="PRS73" s="2"/>
      <c r="PRT73" s="2"/>
      <c r="PRU73" s="2"/>
      <c r="PRV73" s="2"/>
      <c r="PRW73" s="2"/>
      <c r="PRX73" s="2"/>
      <c r="PRY73" s="2"/>
      <c r="PRZ73" s="2"/>
      <c r="PSA73" s="2"/>
      <c r="PSB73" s="2"/>
      <c r="PSC73" s="2"/>
      <c r="PSD73" s="2"/>
      <c r="PSE73" s="2"/>
      <c r="PSF73" s="2"/>
      <c r="PSG73" s="2"/>
      <c r="PSH73" s="2"/>
      <c r="PSI73" s="2"/>
      <c r="PSJ73" s="2"/>
      <c r="PSK73" s="2"/>
      <c r="PSL73" s="2"/>
      <c r="PSM73" s="2"/>
      <c r="PSN73" s="2"/>
      <c r="PSO73" s="2"/>
      <c r="PSP73" s="2"/>
      <c r="PSQ73" s="2"/>
      <c r="PSR73" s="2"/>
      <c r="PSS73" s="2"/>
      <c r="PST73" s="2"/>
      <c r="PSU73" s="2"/>
      <c r="PSV73" s="2"/>
      <c r="PSW73" s="2"/>
      <c r="PSX73" s="2"/>
      <c r="PSY73" s="2"/>
      <c r="PSZ73" s="2"/>
      <c r="PTA73" s="2"/>
      <c r="PTB73" s="2"/>
      <c r="PTC73" s="2"/>
      <c r="PTD73" s="2"/>
      <c r="PTE73" s="2"/>
      <c r="PTF73" s="2"/>
      <c r="PTG73" s="2"/>
      <c r="PTH73" s="2"/>
      <c r="PTI73" s="2"/>
      <c r="PTJ73" s="2"/>
      <c r="PTK73" s="2"/>
      <c r="PTL73" s="2"/>
      <c r="PTM73" s="2"/>
      <c r="PTN73" s="2"/>
      <c r="PTO73" s="2"/>
      <c r="PTP73" s="2"/>
      <c r="PTQ73" s="2"/>
      <c r="PTR73" s="2"/>
      <c r="PTS73" s="2"/>
      <c r="PTT73" s="2"/>
      <c r="PTU73" s="2"/>
      <c r="PTV73" s="2"/>
      <c r="PTW73" s="2"/>
      <c r="PTX73" s="2"/>
      <c r="PTY73" s="2"/>
      <c r="PTZ73" s="2"/>
      <c r="PUA73" s="2"/>
      <c r="PUB73" s="2"/>
      <c r="PUC73" s="2"/>
      <c r="PUD73" s="2"/>
      <c r="PUE73" s="2"/>
      <c r="PUF73" s="2"/>
      <c r="PUG73" s="2"/>
      <c r="PUH73" s="2"/>
      <c r="PUI73" s="2"/>
      <c r="PUJ73" s="2"/>
      <c r="PUK73" s="2"/>
      <c r="PUL73" s="2"/>
      <c r="PUM73" s="2"/>
      <c r="PUN73" s="2"/>
      <c r="PUO73" s="2"/>
      <c r="PUP73" s="2"/>
      <c r="PUQ73" s="2"/>
      <c r="PUR73" s="2"/>
      <c r="PUS73" s="2"/>
      <c r="PUT73" s="2"/>
      <c r="PUU73" s="2"/>
      <c r="PUV73" s="2"/>
      <c r="PUW73" s="2"/>
      <c r="PUX73" s="2"/>
      <c r="PUY73" s="2"/>
      <c r="PUZ73" s="2"/>
      <c r="PVA73" s="2"/>
      <c r="PVB73" s="2"/>
      <c r="PVC73" s="2"/>
      <c r="PVD73" s="2"/>
      <c r="PVE73" s="2"/>
      <c r="PVF73" s="2"/>
      <c r="PVG73" s="2"/>
      <c r="PVH73" s="2"/>
      <c r="PVI73" s="2"/>
      <c r="PVJ73" s="2"/>
      <c r="PVK73" s="2"/>
      <c r="PVL73" s="2"/>
      <c r="PVM73" s="2"/>
      <c r="PVN73" s="2"/>
      <c r="PVO73" s="2"/>
      <c r="PVP73" s="2"/>
      <c r="PVQ73" s="2"/>
      <c r="PVR73" s="2"/>
      <c r="PVS73" s="2"/>
      <c r="PVT73" s="2"/>
      <c r="PVU73" s="2"/>
      <c r="PVV73" s="2"/>
      <c r="PVW73" s="2"/>
      <c r="PVX73" s="2"/>
      <c r="PVY73" s="2"/>
      <c r="PVZ73" s="2"/>
      <c r="PWA73" s="2"/>
      <c r="PWB73" s="2"/>
      <c r="PWC73" s="2"/>
      <c r="PWD73" s="2"/>
      <c r="PWE73" s="2"/>
      <c r="PWF73" s="2"/>
      <c r="PWG73" s="2"/>
      <c r="PWH73" s="2"/>
      <c r="PWI73" s="2"/>
      <c r="PWJ73" s="2"/>
      <c r="PWK73" s="2"/>
      <c r="PWL73" s="2"/>
      <c r="PWM73" s="2"/>
      <c r="PWN73" s="2"/>
      <c r="PWO73" s="2"/>
      <c r="PWP73" s="2"/>
      <c r="PWQ73" s="2"/>
      <c r="PWR73" s="2"/>
      <c r="PWS73" s="2"/>
      <c r="PWT73" s="2"/>
      <c r="PWU73" s="2"/>
      <c r="PWV73" s="2"/>
      <c r="PWW73" s="2"/>
      <c r="PWX73" s="2"/>
      <c r="PWY73" s="2"/>
      <c r="PWZ73" s="2"/>
      <c r="PXA73" s="2"/>
      <c r="PXB73" s="2"/>
      <c r="PXC73" s="2"/>
      <c r="PXD73" s="2"/>
      <c r="PXE73" s="2"/>
      <c r="PXF73" s="2"/>
      <c r="PXG73" s="2"/>
      <c r="PXH73" s="2"/>
      <c r="PXI73" s="2"/>
      <c r="PXJ73" s="2"/>
      <c r="PXK73" s="2"/>
      <c r="PXL73" s="2"/>
      <c r="PXM73" s="2"/>
      <c r="PXN73" s="2"/>
      <c r="PXO73" s="2"/>
      <c r="PXP73" s="2"/>
      <c r="PXQ73" s="2"/>
      <c r="PXR73" s="2"/>
      <c r="PXS73" s="2"/>
      <c r="PXT73" s="2"/>
      <c r="PXU73" s="2"/>
      <c r="PXV73" s="2"/>
      <c r="PXW73" s="2"/>
      <c r="PXX73" s="2"/>
      <c r="PXY73" s="2"/>
      <c r="PXZ73" s="2"/>
      <c r="PYA73" s="2"/>
      <c r="PYB73" s="2"/>
      <c r="PYC73" s="2"/>
      <c r="PYD73" s="2"/>
      <c r="PYE73" s="2"/>
      <c r="PYF73" s="2"/>
      <c r="PYG73" s="2"/>
      <c r="PYH73" s="2"/>
      <c r="PYI73" s="2"/>
      <c r="PYJ73" s="2"/>
      <c r="PYK73" s="2"/>
      <c r="PYL73" s="2"/>
      <c r="PYM73" s="2"/>
      <c r="PYN73" s="2"/>
      <c r="PYO73" s="2"/>
      <c r="PYP73" s="2"/>
      <c r="PYQ73" s="2"/>
      <c r="PYR73" s="2"/>
      <c r="PYS73" s="2"/>
      <c r="PYT73" s="2"/>
      <c r="PYU73" s="2"/>
      <c r="PYV73" s="2"/>
      <c r="PYW73" s="2"/>
      <c r="PYX73" s="2"/>
      <c r="PYY73" s="2"/>
      <c r="PYZ73" s="2"/>
      <c r="PZA73" s="2"/>
      <c r="PZB73" s="2"/>
      <c r="PZC73" s="2"/>
      <c r="PZD73" s="2"/>
      <c r="PZE73" s="2"/>
      <c r="PZF73" s="2"/>
      <c r="PZG73" s="2"/>
      <c r="PZH73" s="2"/>
      <c r="PZI73" s="2"/>
      <c r="PZJ73" s="2"/>
      <c r="PZK73" s="2"/>
      <c r="PZL73" s="2"/>
      <c r="PZM73" s="2"/>
      <c r="PZN73" s="2"/>
      <c r="PZO73" s="2"/>
      <c r="PZP73" s="2"/>
      <c r="PZQ73" s="2"/>
      <c r="PZR73" s="2"/>
      <c r="PZS73" s="2"/>
      <c r="PZT73" s="2"/>
      <c r="PZU73" s="2"/>
      <c r="PZV73" s="2"/>
      <c r="PZW73" s="2"/>
      <c r="PZX73" s="2"/>
      <c r="PZY73" s="2"/>
      <c r="PZZ73" s="2"/>
      <c r="QAA73" s="2"/>
      <c r="QAB73" s="2"/>
      <c r="QAC73" s="2"/>
      <c r="QAD73" s="2"/>
      <c r="QAE73" s="2"/>
      <c r="QAF73" s="2"/>
      <c r="QAG73" s="2"/>
      <c r="QAH73" s="2"/>
      <c r="QAI73" s="2"/>
      <c r="QAJ73" s="2"/>
      <c r="QAK73" s="2"/>
      <c r="QAL73" s="2"/>
      <c r="QAM73" s="2"/>
      <c r="QAN73" s="2"/>
      <c r="QAO73" s="2"/>
      <c r="QAP73" s="2"/>
      <c r="QAQ73" s="2"/>
      <c r="QAR73" s="2"/>
      <c r="QAS73" s="2"/>
      <c r="QAT73" s="2"/>
      <c r="QAU73" s="2"/>
      <c r="QAV73" s="2"/>
      <c r="QAW73" s="2"/>
      <c r="QAX73" s="2"/>
      <c r="QAY73" s="2"/>
      <c r="QAZ73" s="2"/>
      <c r="QBA73" s="2"/>
      <c r="QBB73" s="2"/>
      <c r="QBC73" s="2"/>
      <c r="QBD73" s="2"/>
      <c r="QBE73" s="2"/>
      <c r="QBF73" s="2"/>
      <c r="QBG73" s="2"/>
      <c r="QBH73" s="2"/>
      <c r="QBI73" s="2"/>
      <c r="QBJ73" s="2"/>
      <c r="QBK73" s="2"/>
      <c r="QBL73" s="2"/>
      <c r="QBM73" s="2"/>
      <c r="QBN73" s="2"/>
      <c r="QBO73" s="2"/>
      <c r="QBP73" s="2"/>
      <c r="QBQ73" s="2"/>
      <c r="QBR73" s="2"/>
      <c r="QBS73" s="2"/>
      <c r="QBT73" s="2"/>
      <c r="QBU73" s="2"/>
      <c r="QBV73" s="2"/>
      <c r="QBW73" s="2"/>
      <c r="QBX73" s="2"/>
      <c r="QBY73" s="2"/>
      <c r="QBZ73" s="2"/>
      <c r="QCA73" s="2"/>
      <c r="QCB73" s="2"/>
      <c r="QCC73" s="2"/>
      <c r="QCD73" s="2"/>
      <c r="QCE73" s="2"/>
      <c r="QCF73" s="2"/>
      <c r="QCG73" s="2"/>
      <c r="QCH73" s="2"/>
      <c r="QCI73" s="2"/>
      <c r="QCJ73" s="2"/>
      <c r="QCK73" s="2"/>
      <c r="QCL73" s="2"/>
      <c r="QCM73" s="2"/>
      <c r="QCN73" s="2"/>
      <c r="QCO73" s="2"/>
      <c r="QCP73" s="2"/>
      <c r="QCQ73" s="2"/>
      <c r="QCR73" s="2"/>
      <c r="QCS73" s="2"/>
      <c r="QCT73" s="2"/>
      <c r="QCU73" s="2"/>
      <c r="QCV73" s="2"/>
      <c r="QCW73" s="2"/>
      <c r="QCX73" s="2"/>
      <c r="QCY73" s="2"/>
      <c r="QCZ73" s="2"/>
      <c r="QDA73" s="2"/>
      <c r="QDB73" s="2"/>
      <c r="QDC73" s="2"/>
      <c r="QDD73" s="2"/>
      <c r="QDE73" s="2"/>
      <c r="QDF73" s="2"/>
      <c r="QDG73" s="2"/>
      <c r="QDH73" s="2"/>
      <c r="QDI73" s="2"/>
      <c r="QDJ73" s="2"/>
      <c r="QDK73" s="2"/>
      <c r="QDL73" s="2"/>
      <c r="QDM73" s="2"/>
      <c r="QDN73" s="2"/>
      <c r="QDO73" s="2"/>
      <c r="QDP73" s="2"/>
      <c r="QDQ73" s="2"/>
      <c r="QDR73" s="2"/>
      <c r="QDS73" s="2"/>
      <c r="QDT73" s="2"/>
      <c r="QDU73" s="2"/>
      <c r="QDV73" s="2"/>
      <c r="QDW73" s="2"/>
      <c r="QDX73" s="2"/>
      <c r="QDY73" s="2"/>
      <c r="QDZ73" s="2"/>
      <c r="QEA73" s="2"/>
      <c r="QEB73" s="2"/>
      <c r="QEC73" s="2"/>
      <c r="QED73" s="2"/>
      <c r="QEE73" s="2"/>
      <c r="QEF73" s="2"/>
      <c r="QEG73" s="2"/>
      <c r="QEH73" s="2"/>
      <c r="QEI73" s="2"/>
      <c r="QEJ73" s="2"/>
      <c r="QEK73" s="2"/>
      <c r="QEL73" s="2"/>
      <c r="QEM73" s="2"/>
      <c r="QEN73" s="2"/>
      <c r="QEO73" s="2"/>
      <c r="QEP73" s="2"/>
      <c r="QEQ73" s="2"/>
      <c r="QER73" s="2"/>
      <c r="QES73" s="2"/>
      <c r="QET73" s="2"/>
      <c r="QEU73" s="2"/>
      <c r="QEV73" s="2"/>
      <c r="QEW73" s="2"/>
      <c r="QEX73" s="2"/>
      <c r="QEY73" s="2"/>
      <c r="QEZ73" s="2"/>
      <c r="QFA73" s="2"/>
      <c r="QFB73" s="2"/>
      <c r="QFC73" s="2"/>
      <c r="QFD73" s="2"/>
      <c r="QFE73" s="2"/>
      <c r="QFF73" s="2"/>
      <c r="QFG73" s="2"/>
      <c r="QFH73" s="2"/>
      <c r="QFI73" s="2"/>
      <c r="QFJ73" s="2"/>
      <c r="QFK73" s="2"/>
      <c r="QFL73" s="2"/>
      <c r="QFM73" s="2"/>
      <c r="QFN73" s="2"/>
      <c r="QFO73" s="2"/>
      <c r="QFP73" s="2"/>
      <c r="QFQ73" s="2"/>
      <c r="QFR73" s="2"/>
      <c r="QFS73" s="2"/>
      <c r="QFT73" s="2"/>
      <c r="QFU73" s="2"/>
      <c r="QFV73" s="2"/>
      <c r="QFW73" s="2"/>
      <c r="QFX73" s="2"/>
      <c r="QFY73" s="2"/>
      <c r="QFZ73" s="2"/>
      <c r="QGA73" s="2"/>
      <c r="QGB73" s="2"/>
      <c r="QGC73" s="2"/>
      <c r="QGD73" s="2"/>
      <c r="QGE73" s="2"/>
      <c r="QGF73" s="2"/>
      <c r="QGG73" s="2"/>
      <c r="QGH73" s="2"/>
      <c r="QGI73" s="2"/>
      <c r="QGJ73" s="2"/>
      <c r="QGK73" s="2"/>
      <c r="QGL73" s="2"/>
      <c r="QGM73" s="2"/>
      <c r="QGN73" s="2"/>
      <c r="QGO73" s="2"/>
      <c r="QGP73" s="2"/>
      <c r="QGQ73" s="2"/>
      <c r="QGR73" s="2"/>
      <c r="QGS73" s="2"/>
      <c r="QGT73" s="2"/>
      <c r="QGU73" s="2"/>
      <c r="QGV73" s="2"/>
      <c r="QGW73" s="2"/>
      <c r="QGX73" s="2"/>
      <c r="QGY73" s="2"/>
      <c r="QGZ73" s="2"/>
      <c r="QHA73" s="2"/>
      <c r="QHB73" s="2"/>
      <c r="QHC73" s="2"/>
      <c r="QHD73" s="2"/>
      <c r="QHE73" s="2"/>
      <c r="QHF73" s="2"/>
      <c r="QHG73" s="2"/>
      <c r="QHH73" s="2"/>
      <c r="QHI73" s="2"/>
      <c r="QHJ73" s="2"/>
      <c r="QHK73" s="2"/>
      <c r="QHL73" s="2"/>
      <c r="QHM73" s="2"/>
      <c r="QHN73" s="2"/>
      <c r="QHO73" s="2"/>
      <c r="QHP73" s="2"/>
      <c r="QHQ73" s="2"/>
      <c r="QHR73" s="2"/>
      <c r="QHS73" s="2"/>
      <c r="QHT73" s="2"/>
      <c r="QHU73" s="2"/>
      <c r="QHV73" s="2"/>
      <c r="QHW73" s="2"/>
      <c r="QHX73" s="2"/>
      <c r="QHY73" s="2"/>
      <c r="QHZ73" s="2"/>
      <c r="QIA73" s="2"/>
      <c r="QIB73" s="2"/>
      <c r="QIC73" s="2"/>
      <c r="QID73" s="2"/>
      <c r="QIE73" s="2"/>
      <c r="QIF73" s="2"/>
      <c r="QIG73" s="2"/>
      <c r="QIH73" s="2"/>
      <c r="QII73" s="2"/>
      <c r="QIJ73" s="2"/>
      <c r="QIK73" s="2"/>
      <c r="QIL73" s="2"/>
      <c r="QIM73" s="2"/>
      <c r="QIN73" s="2"/>
      <c r="QIO73" s="2"/>
      <c r="QIP73" s="2"/>
      <c r="QIQ73" s="2"/>
      <c r="QIR73" s="2"/>
      <c r="QIS73" s="2"/>
      <c r="QIT73" s="2"/>
      <c r="QIU73" s="2"/>
      <c r="QIV73" s="2"/>
      <c r="QIW73" s="2"/>
      <c r="QIX73" s="2"/>
      <c r="QIY73" s="2"/>
      <c r="QIZ73" s="2"/>
      <c r="QJA73" s="2"/>
      <c r="QJB73" s="2"/>
      <c r="QJC73" s="2"/>
      <c r="QJD73" s="2"/>
      <c r="QJE73" s="2"/>
      <c r="QJF73" s="2"/>
      <c r="QJG73" s="2"/>
      <c r="QJH73" s="2"/>
      <c r="QJI73" s="2"/>
      <c r="QJJ73" s="2"/>
      <c r="QJK73" s="2"/>
      <c r="QJL73" s="2"/>
      <c r="QJM73" s="2"/>
      <c r="QJN73" s="2"/>
      <c r="QJO73" s="2"/>
      <c r="QJP73" s="2"/>
      <c r="QJQ73" s="2"/>
      <c r="QJR73" s="2"/>
      <c r="QJS73" s="2"/>
      <c r="QJT73" s="2"/>
      <c r="QJU73" s="2"/>
      <c r="QJV73" s="2"/>
      <c r="QJW73" s="2"/>
      <c r="QJX73" s="2"/>
      <c r="QJY73" s="2"/>
      <c r="QJZ73" s="2"/>
      <c r="QKA73" s="2"/>
      <c r="QKB73" s="2"/>
      <c r="QKC73" s="2"/>
      <c r="QKD73" s="2"/>
      <c r="QKE73" s="2"/>
      <c r="QKF73" s="2"/>
      <c r="QKG73" s="2"/>
      <c r="QKH73" s="2"/>
      <c r="QKI73" s="2"/>
      <c r="QKJ73" s="2"/>
      <c r="QKK73" s="2"/>
      <c r="QKL73" s="2"/>
      <c r="QKM73" s="2"/>
      <c r="QKN73" s="2"/>
      <c r="QKO73" s="2"/>
      <c r="QKP73" s="2"/>
      <c r="QKQ73" s="2"/>
      <c r="QKR73" s="2"/>
      <c r="QKS73" s="2"/>
      <c r="QKT73" s="2"/>
      <c r="QKU73" s="2"/>
      <c r="QKV73" s="2"/>
      <c r="QKW73" s="2"/>
      <c r="QKX73" s="2"/>
      <c r="QKY73" s="2"/>
      <c r="QKZ73" s="2"/>
      <c r="QLA73" s="2"/>
      <c r="QLB73" s="2"/>
      <c r="QLC73" s="2"/>
      <c r="QLD73" s="2"/>
      <c r="QLE73" s="2"/>
      <c r="QLF73" s="2"/>
      <c r="QLG73" s="2"/>
      <c r="QLH73" s="2"/>
      <c r="QLI73" s="2"/>
      <c r="QLJ73" s="2"/>
      <c r="QLK73" s="2"/>
      <c r="QLL73" s="2"/>
      <c r="QLM73" s="2"/>
      <c r="QLN73" s="2"/>
      <c r="QLO73" s="2"/>
      <c r="QLP73" s="2"/>
      <c r="QLQ73" s="2"/>
      <c r="QLR73" s="2"/>
      <c r="QLS73" s="2"/>
      <c r="QLT73" s="2"/>
      <c r="QLU73" s="2"/>
      <c r="QLV73" s="2"/>
      <c r="QLW73" s="2"/>
      <c r="QLX73" s="2"/>
      <c r="QLY73" s="2"/>
      <c r="QLZ73" s="2"/>
      <c r="QMA73" s="2"/>
      <c r="QMB73" s="2"/>
      <c r="QMC73" s="2"/>
      <c r="QMD73" s="2"/>
      <c r="QME73" s="2"/>
      <c r="QMF73" s="2"/>
      <c r="QMG73" s="2"/>
      <c r="QMH73" s="2"/>
      <c r="QMI73" s="2"/>
      <c r="QMJ73" s="2"/>
      <c r="QMK73" s="2"/>
      <c r="QML73" s="2"/>
      <c r="QMM73" s="2"/>
      <c r="QMN73" s="2"/>
      <c r="QMO73" s="2"/>
      <c r="QMP73" s="2"/>
      <c r="QMQ73" s="2"/>
      <c r="QMR73" s="2"/>
      <c r="QMS73" s="2"/>
      <c r="QMT73" s="2"/>
      <c r="QMU73" s="2"/>
      <c r="QMV73" s="2"/>
      <c r="QMW73" s="2"/>
      <c r="QMX73" s="2"/>
      <c r="QMY73" s="2"/>
      <c r="QMZ73" s="2"/>
      <c r="QNA73" s="2"/>
      <c r="QNB73" s="2"/>
      <c r="QNC73" s="2"/>
      <c r="QND73" s="2"/>
      <c r="QNE73" s="2"/>
      <c r="QNF73" s="2"/>
      <c r="QNG73" s="2"/>
      <c r="QNH73" s="2"/>
      <c r="QNI73" s="2"/>
      <c r="QNJ73" s="2"/>
      <c r="QNK73" s="2"/>
      <c r="QNL73" s="2"/>
      <c r="QNM73" s="2"/>
      <c r="QNN73" s="2"/>
      <c r="QNO73" s="2"/>
      <c r="QNP73" s="2"/>
      <c r="QNQ73" s="2"/>
      <c r="QNR73" s="2"/>
      <c r="QNS73" s="2"/>
      <c r="QNT73" s="2"/>
      <c r="QNU73" s="2"/>
      <c r="QNV73" s="2"/>
      <c r="QNW73" s="2"/>
      <c r="QNX73" s="2"/>
      <c r="QNY73" s="2"/>
      <c r="QNZ73" s="2"/>
      <c r="QOA73" s="2"/>
      <c r="QOB73" s="2"/>
      <c r="QOC73" s="2"/>
      <c r="QOD73" s="2"/>
      <c r="QOE73" s="2"/>
      <c r="QOF73" s="2"/>
      <c r="QOG73" s="2"/>
      <c r="QOH73" s="2"/>
      <c r="QOI73" s="2"/>
      <c r="QOJ73" s="2"/>
      <c r="QOK73" s="2"/>
      <c r="QOL73" s="2"/>
      <c r="QOM73" s="2"/>
      <c r="QON73" s="2"/>
      <c r="QOO73" s="2"/>
      <c r="QOP73" s="2"/>
      <c r="QOQ73" s="2"/>
      <c r="QOR73" s="2"/>
      <c r="QOS73" s="2"/>
      <c r="QOT73" s="2"/>
      <c r="QOU73" s="2"/>
      <c r="QOV73" s="2"/>
      <c r="QOW73" s="2"/>
      <c r="QOX73" s="2"/>
      <c r="QOY73" s="2"/>
      <c r="QOZ73" s="2"/>
      <c r="QPA73" s="2"/>
      <c r="QPB73" s="2"/>
      <c r="QPC73" s="2"/>
      <c r="QPD73" s="2"/>
      <c r="QPE73" s="2"/>
      <c r="QPF73" s="2"/>
      <c r="QPG73" s="2"/>
      <c r="QPH73" s="2"/>
      <c r="QPI73" s="2"/>
      <c r="QPJ73" s="2"/>
      <c r="QPK73" s="2"/>
      <c r="QPL73" s="2"/>
      <c r="QPM73" s="2"/>
      <c r="QPN73" s="2"/>
      <c r="QPO73" s="2"/>
      <c r="QPP73" s="2"/>
      <c r="QPQ73" s="2"/>
      <c r="QPR73" s="2"/>
      <c r="QPS73" s="2"/>
      <c r="QPT73" s="2"/>
      <c r="QPU73" s="2"/>
      <c r="QPV73" s="2"/>
      <c r="QPW73" s="2"/>
      <c r="QPX73" s="2"/>
      <c r="QPY73" s="2"/>
      <c r="QPZ73" s="2"/>
      <c r="QQA73" s="2"/>
      <c r="QQB73" s="2"/>
      <c r="QQC73" s="2"/>
      <c r="QQD73" s="2"/>
      <c r="QQE73" s="2"/>
      <c r="QQF73" s="2"/>
      <c r="QQG73" s="2"/>
      <c r="QQH73" s="2"/>
      <c r="QQI73" s="2"/>
      <c r="QQJ73" s="2"/>
      <c r="QQK73" s="2"/>
      <c r="QQL73" s="2"/>
      <c r="QQM73" s="2"/>
      <c r="QQN73" s="2"/>
      <c r="QQO73" s="2"/>
      <c r="QQP73" s="2"/>
      <c r="QQQ73" s="2"/>
      <c r="QQR73" s="2"/>
      <c r="QQS73" s="2"/>
      <c r="QQT73" s="2"/>
      <c r="QQU73" s="2"/>
      <c r="QQV73" s="2"/>
      <c r="QQW73" s="2"/>
      <c r="QQX73" s="2"/>
      <c r="QQY73" s="2"/>
      <c r="QQZ73" s="2"/>
      <c r="QRA73" s="2"/>
      <c r="QRB73" s="2"/>
      <c r="QRC73" s="2"/>
      <c r="QRD73" s="2"/>
      <c r="QRE73" s="2"/>
      <c r="QRF73" s="2"/>
      <c r="QRG73" s="2"/>
      <c r="QRH73" s="2"/>
      <c r="QRI73" s="2"/>
      <c r="QRJ73" s="2"/>
      <c r="QRK73" s="2"/>
      <c r="QRL73" s="2"/>
      <c r="QRM73" s="2"/>
      <c r="QRN73" s="2"/>
      <c r="QRO73" s="2"/>
      <c r="QRP73" s="2"/>
      <c r="QRQ73" s="2"/>
      <c r="QRR73" s="2"/>
      <c r="QRS73" s="2"/>
      <c r="QRT73" s="2"/>
      <c r="QRU73" s="2"/>
      <c r="QRV73" s="2"/>
      <c r="QRW73" s="2"/>
      <c r="QRX73" s="2"/>
      <c r="QRY73" s="2"/>
      <c r="QRZ73" s="2"/>
      <c r="QSA73" s="2"/>
      <c r="QSB73" s="2"/>
      <c r="QSC73" s="2"/>
      <c r="QSD73" s="2"/>
      <c r="QSE73" s="2"/>
      <c r="QSF73" s="2"/>
      <c r="QSG73" s="2"/>
      <c r="QSH73" s="2"/>
      <c r="QSI73" s="2"/>
      <c r="QSJ73" s="2"/>
      <c r="QSK73" s="2"/>
      <c r="QSL73" s="2"/>
      <c r="QSM73" s="2"/>
      <c r="QSN73" s="2"/>
      <c r="QSO73" s="2"/>
      <c r="QSP73" s="2"/>
      <c r="QSQ73" s="2"/>
      <c r="QSR73" s="2"/>
      <c r="QSS73" s="2"/>
      <c r="QST73" s="2"/>
      <c r="QSU73" s="2"/>
      <c r="QSV73" s="2"/>
      <c r="QSW73" s="2"/>
      <c r="QSX73" s="2"/>
      <c r="QSY73" s="2"/>
      <c r="QSZ73" s="2"/>
      <c r="QTA73" s="2"/>
      <c r="QTB73" s="2"/>
      <c r="QTC73" s="2"/>
      <c r="QTD73" s="2"/>
      <c r="QTE73" s="2"/>
      <c r="QTF73" s="2"/>
      <c r="QTG73" s="2"/>
      <c r="QTH73" s="2"/>
      <c r="QTI73" s="2"/>
      <c r="QTJ73" s="2"/>
      <c r="QTK73" s="2"/>
      <c r="QTL73" s="2"/>
      <c r="QTM73" s="2"/>
      <c r="QTN73" s="2"/>
      <c r="QTO73" s="2"/>
      <c r="QTP73" s="2"/>
      <c r="QTQ73" s="2"/>
      <c r="QTR73" s="2"/>
      <c r="QTS73" s="2"/>
      <c r="QTT73" s="2"/>
      <c r="QTU73" s="2"/>
      <c r="QTV73" s="2"/>
      <c r="QTW73" s="2"/>
      <c r="QTX73" s="2"/>
      <c r="QTY73" s="2"/>
      <c r="QTZ73" s="2"/>
      <c r="QUA73" s="2"/>
      <c r="QUB73" s="2"/>
      <c r="QUC73" s="2"/>
      <c r="QUD73" s="2"/>
      <c r="QUE73" s="2"/>
      <c r="QUF73" s="2"/>
      <c r="QUG73" s="2"/>
      <c r="QUH73" s="2"/>
      <c r="QUI73" s="2"/>
      <c r="QUJ73" s="2"/>
      <c r="QUK73" s="2"/>
      <c r="QUL73" s="2"/>
      <c r="QUM73" s="2"/>
      <c r="QUN73" s="2"/>
      <c r="QUO73" s="2"/>
      <c r="QUP73" s="2"/>
      <c r="QUQ73" s="2"/>
      <c r="QUR73" s="2"/>
      <c r="QUS73" s="2"/>
      <c r="QUT73" s="2"/>
      <c r="QUU73" s="2"/>
      <c r="QUV73" s="2"/>
      <c r="QUW73" s="2"/>
      <c r="QUX73" s="2"/>
      <c r="QUY73" s="2"/>
      <c r="QUZ73" s="2"/>
      <c r="QVA73" s="2"/>
      <c r="QVB73" s="2"/>
      <c r="QVC73" s="2"/>
      <c r="QVD73" s="2"/>
      <c r="QVE73" s="2"/>
      <c r="QVF73" s="2"/>
      <c r="QVG73" s="2"/>
      <c r="QVH73" s="2"/>
      <c r="QVI73" s="2"/>
      <c r="QVJ73" s="2"/>
      <c r="QVK73" s="2"/>
      <c r="QVL73" s="2"/>
      <c r="QVM73" s="2"/>
      <c r="QVN73" s="2"/>
      <c r="QVO73" s="2"/>
      <c r="QVP73" s="2"/>
      <c r="QVQ73" s="2"/>
      <c r="QVR73" s="2"/>
      <c r="QVS73" s="2"/>
      <c r="QVT73" s="2"/>
      <c r="QVU73" s="2"/>
      <c r="QVV73" s="2"/>
      <c r="QVW73" s="2"/>
      <c r="QVX73" s="2"/>
      <c r="QVY73" s="2"/>
      <c r="QVZ73" s="2"/>
      <c r="QWA73" s="2"/>
      <c r="QWB73" s="2"/>
      <c r="QWC73" s="2"/>
      <c r="QWD73" s="2"/>
      <c r="QWE73" s="2"/>
      <c r="QWF73" s="2"/>
      <c r="QWG73" s="2"/>
      <c r="QWH73" s="2"/>
      <c r="QWI73" s="2"/>
      <c r="QWJ73" s="2"/>
      <c r="QWK73" s="2"/>
      <c r="QWL73" s="2"/>
      <c r="QWM73" s="2"/>
      <c r="QWN73" s="2"/>
      <c r="QWO73" s="2"/>
      <c r="QWP73" s="2"/>
      <c r="QWQ73" s="2"/>
      <c r="QWR73" s="2"/>
      <c r="QWS73" s="2"/>
      <c r="QWT73" s="2"/>
      <c r="QWU73" s="2"/>
      <c r="QWV73" s="2"/>
      <c r="QWW73" s="2"/>
      <c r="QWX73" s="2"/>
      <c r="QWY73" s="2"/>
      <c r="QWZ73" s="2"/>
      <c r="QXA73" s="2"/>
      <c r="QXB73" s="2"/>
      <c r="QXC73" s="2"/>
      <c r="QXD73" s="2"/>
      <c r="QXE73" s="2"/>
      <c r="QXF73" s="2"/>
      <c r="QXG73" s="2"/>
      <c r="QXH73" s="2"/>
      <c r="QXI73" s="2"/>
      <c r="QXJ73" s="2"/>
      <c r="QXK73" s="2"/>
      <c r="QXL73" s="2"/>
      <c r="QXM73" s="2"/>
      <c r="QXN73" s="2"/>
      <c r="QXO73" s="2"/>
      <c r="QXP73" s="2"/>
      <c r="QXQ73" s="2"/>
      <c r="QXR73" s="2"/>
      <c r="QXS73" s="2"/>
      <c r="QXT73" s="2"/>
      <c r="QXU73" s="2"/>
      <c r="QXV73" s="2"/>
      <c r="QXW73" s="2"/>
      <c r="QXX73" s="2"/>
      <c r="QXY73" s="2"/>
      <c r="QXZ73" s="2"/>
      <c r="QYA73" s="2"/>
      <c r="QYB73" s="2"/>
      <c r="QYC73" s="2"/>
      <c r="QYD73" s="2"/>
      <c r="QYE73" s="2"/>
      <c r="QYF73" s="2"/>
      <c r="QYG73" s="2"/>
      <c r="QYH73" s="2"/>
      <c r="QYI73" s="2"/>
      <c r="QYJ73" s="2"/>
      <c r="QYK73" s="2"/>
      <c r="QYL73" s="2"/>
      <c r="QYM73" s="2"/>
      <c r="QYN73" s="2"/>
      <c r="QYO73" s="2"/>
      <c r="QYP73" s="2"/>
      <c r="QYQ73" s="2"/>
      <c r="QYR73" s="2"/>
      <c r="QYS73" s="2"/>
      <c r="QYT73" s="2"/>
      <c r="QYU73" s="2"/>
      <c r="QYV73" s="2"/>
      <c r="QYW73" s="2"/>
      <c r="QYX73" s="2"/>
      <c r="QYY73" s="2"/>
      <c r="QYZ73" s="2"/>
      <c r="QZA73" s="2"/>
      <c r="QZB73" s="2"/>
      <c r="QZC73" s="2"/>
      <c r="QZD73" s="2"/>
      <c r="QZE73" s="2"/>
      <c r="QZF73" s="2"/>
      <c r="QZG73" s="2"/>
      <c r="QZH73" s="2"/>
      <c r="QZI73" s="2"/>
      <c r="QZJ73" s="2"/>
      <c r="QZK73" s="2"/>
      <c r="QZL73" s="2"/>
      <c r="QZM73" s="2"/>
      <c r="QZN73" s="2"/>
      <c r="QZO73" s="2"/>
      <c r="QZP73" s="2"/>
      <c r="QZQ73" s="2"/>
      <c r="QZR73" s="2"/>
      <c r="QZS73" s="2"/>
      <c r="QZT73" s="2"/>
      <c r="QZU73" s="2"/>
      <c r="QZV73" s="2"/>
      <c r="QZW73" s="2"/>
      <c r="QZX73" s="2"/>
      <c r="QZY73" s="2"/>
      <c r="QZZ73" s="2"/>
      <c r="RAA73" s="2"/>
      <c r="RAB73" s="2"/>
      <c r="RAC73" s="2"/>
      <c r="RAD73" s="2"/>
      <c r="RAE73" s="2"/>
      <c r="RAF73" s="2"/>
      <c r="RAG73" s="2"/>
      <c r="RAH73" s="2"/>
      <c r="RAI73" s="2"/>
      <c r="RAJ73" s="2"/>
      <c r="RAK73" s="2"/>
      <c r="RAL73" s="2"/>
      <c r="RAM73" s="2"/>
      <c r="RAN73" s="2"/>
      <c r="RAO73" s="2"/>
      <c r="RAP73" s="2"/>
      <c r="RAQ73" s="2"/>
      <c r="RAR73" s="2"/>
      <c r="RAS73" s="2"/>
      <c r="RAT73" s="2"/>
      <c r="RAU73" s="2"/>
      <c r="RAV73" s="2"/>
      <c r="RAW73" s="2"/>
      <c r="RAX73" s="2"/>
      <c r="RAY73" s="2"/>
      <c r="RAZ73" s="2"/>
      <c r="RBA73" s="2"/>
      <c r="RBB73" s="2"/>
      <c r="RBC73" s="2"/>
      <c r="RBD73" s="2"/>
      <c r="RBE73" s="2"/>
      <c r="RBF73" s="2"/>
      <c r="RBG73" s="2"/>
      <c r="RBH73" s="2"/>
      <c r="RBI73" s="2"/>
      <c r="RBJ73" s="2"/>
      <c r="RBK73" s="2"/>
      <c r="RBL73" s="2"/>
      <c r="RBM73" s="2"/>
      <c r="RBN73" s="2"/>
      <c r="RBO73" s="2"/>
      <c r="RBP73" s="2"/>
      <c r="RBQ73" s="2"/>
      <c r="RBR73" s="2"/>
      <c r="RBS73" s="2"/>
      <c r="RBT73" s="2"/>
      <c r="RBU73" s="2"/>
      <c r="RBV73" s="2"/>
      <c r="RBW73" s="2"/>
      <c r="RBX73" s="2"/>
      <c r="RBY73" s="2"/>
      <c r="RBZ73" s="2"/>
      <c r="RCA73" s="2"/>
      <c r="RCB73" s="2"/>
      <c r="RCC73" s="2"/>
      <c r="RCD73" s="2"/>
      <c r="RCE73" s="2"/>
      <c r="RCF73" s="2"/>
      <c r="RCG73" s="2"/>
      <c r="RCH73" s="2"/>
      <c r="RCI73" s="2"/>
      <c r="RCJ73" s="2"/>
      <c r="RCK73" s="2"/>
      <c r="RCL73" s="2"/>
      <c r="RCM73" s="2"/>
      <c r="RCN73" s="2"/>
      <c r="RCO73" s="2"/>
      <c r="RCP73" s="2"/>
      <c r="RCQ73" s="2"/>
      <c r="RCR73" s="2"/>
      <c r="RCS73" s="2"/>
      <c r="RCT73" s="2"/>
      <c r="RCU73" s="2"/>
      <c r="RCV73" s="2"/>
      <c r="RCW73" s="2"/>
      <c r="RCX73" s="2"/>
      <c r="RCY73" s="2"/>
      <c r="RCZ73" s="2"/>
      <c r="RDA73" s="2"/>
      <c r="RDB73" s="2"/>
      <c r="RDC73" s="2"/>
      <c r="RDD73" s="2"/>
      <c r="RDE73" s="2"/>
      <c r="RDF73" s="2"/>
      <c r="RDG73" s="2"/>
      <c r="RDH73" s="2"/>
      <c r="RDI73" s="2"/>
      <c r="RDJ73" s="2"/>
      <c r="RDK73" s="2"/>
      <c r="RDL73" s="2"/>
      <c r="RDM73" s="2"/>
      <c r="RDN73" s="2"/>
      <c r="RDO73" s="2"/>
      <c r="RDP73" s="2"/>
      <c r="RDQ73" s="2"/>
      <c r="RDR73" s="2"/>
      <c r="RDS73" s="2"/>
      <c r="RDT73" s="2"/>
      <c r="RDU73" s="2"/>
      <c r="RDV73" s="2"/>
      <c r="RDW73" s="2"/>
      <c r="RDX73" s="2"/>
      <c r="RDY73" s="2"/>
      <c r="RDZ73" s="2"/>
      <c r="REA73" s="2"/>
      <c r="REB73" s="2"/>
      <c r="REC73" s="2"/>
      <c r="RED73" s="2"/>
      <c r="REE73" s="2"/>
      <c r="REF73" s="2"/>
      <c r="REG73" s="2"/>
      <c r="REH73" s="2"/>
      <c r="REI73" s="2"/>
      <c r="REJ73" s="2"/>
      <c r="REK73" s="2"/>
      <c r="REL73" s="2"/>
      <c r="REM73" s="2"/>
      <c r="REN73" s="2"/>
      <c r="REO73" s="2"/>
      <c r="REP73" s="2"/>
      <c r="REQ73" s="2"/>
      <c r="RER73" s="2"/>
      <c r="RES73" s="2"/>
      <c r="RET73" s="2"/>
      <c r="REU73" s="2"/>
      <c r="REV73" s="2"/>
      <c r="REW73" s="2"/>
      <c r="REX73" s="2"/>
      <c r="REY73" s="2"/>
      <c r="REZ73" s="2"/>
      <c r="RFA73" s="2"/>
      <c r="RFB73" s="2"/>
      <c r="RFC73" s="2"/>
      <c r="RFD73" s="2"/>
      <c r="RFE73" s="2"/>
      <c r="RFF73" s="2"/>
      <c r="RFG73" s="2"/>
      <c r="RFH73" s="2"/>
      <c r="RFI73" s="2"/>
      <c r="RFJ73" s="2"/>
      <c r="RFK73" s="2"/>
      <c r="RFL73" s="2"/>
      <c r="RFM73" s="2"/>
      <c r="RFN73" s="2"/>
      <c r="RFO73" s="2"/>
      <c r="RFP73" s="2"/>
      <c r="RFQ73" s="2"/>
      <c r="RFR73" s="2"/>
      <c r="RFS73" s="2"/>
      <c r="RFT73" s="2"/>
      <c r="RFU73" s="2"/>
      <c r="RFV73" s="2"/>
      <c r="RFW73" s="2"/>
      <c r="RFX73" s="2"/>
      <c r="RFY73" s="2"/>
      <c r="RFZ73" s="2"/>
      <c r="RGA73" s="2"/>
      <c r="RGB73" s="2"/>
      <c r="RGC73" s="2"/>
      <c r="RGD73" s="2"/>
      <c r="RGE73" s="2"/>
      <c r="RGF73" s="2"/>
      <c r="RGG73" s="2"/>
      <c r="RGH73" s="2"/>
      <c r="RGI73" s="2"/>
      <c r="RGJ73" s="2"/>
      <c r="RGK73" s="2"/>
      <c r="RGL73" s="2"/>
      <c r="RGM73" s="2"/>
      <c r="RGN73" s="2"/>
      <c r="RGO73" s="2"/>
      <c r="RGP73" s="2"/>
      <c r="RGQ73" s="2"/>
      <c r="RGR73" s="2"/>
      <c r="RGS73" s="2"/>
      <c r="RGT73" s="2"/>
      <c r="RGU73" s="2"/>
      <c r="RGV73" s="2"/>
      <c r="RGW73" s="2"/>
      <c r="RGX73" s="2"/>
      <c r="RGY73" s="2"/>
      <c r="RGZ73" s="2"/>
      <c r="RHA73" s="2"/>
      <c r="RHB73" s="2"/>
      <c r="RHC73" s="2"/>
      <c r="RHD73" s="2"/>
      <c r="RHE73" s="2"/>
      <c r="RHF73" s="2"/>
      <c r="RHG73" s="2"/>
      <c r="RHH73" s="2"/>
      <c r="RHI73" s="2"/>
      <c r="RHJ73" s="2"/>
      <c r="RHK73" s="2"/>
      <c r="RHL73" s="2"/>
      <c r="RHM73" s="2"/>
      <c r="RHN73" s="2"/>
      <c r="RHO73" s="2"/>
      <c r="RHP73" s="2"/>
      <c r="RHQ73" s="2"/>
      <c r="RHR73" s="2"/>
      <c r="RHS73" s="2"/>
      <c r="RHT73" s="2"/>
      <c r="RHU73" s="2"/>
      <c r="RHV73" s="2"/>
      <c r="RHW73" s="2"/>
      <c r="RHX73" s="2"/>
      <c r="RHY73" s="2"/>
      <c r="RHZ73" s="2"/>
      <c r="RIA73" s="2"/>
      <c r="RIB73" s="2"/>
      <c r="RIC73" s="2"/>
      <c r="RID73" s="2"/>
      <c r="RIE73" s="2"/>
      <c r="RIF73" s="2"/>
      <c r="RIG73" s="2"/>
      <c r="RIH73" s="2"/>
      <c r="RII73" s="2"/>
      <c r="RIJ73" s="2"/>
      <c r="RIK73" s="2"/>
      <c r="RIL73" s="2"/>
      <c r="RIM73" s="2"/>
      <c r="RIN73" s="2"/>
      <c r="RIO73" s="2"/>
      <c r="RIP73" s="2"/>
      <c r="RIQ73" s="2"/>
      <c r="RIR73" s="2"/>
      <c r="RIS73" s="2"/>
      <c r="RIT73" s="2"/>
      <c r="RIU73" s="2"/>
      <c r="RIV73" s="2"/>
      <c r="RIW73" s="2"/>
      <c r="RIX73" s="2"/>
      <c r="RIY73" s="2"/>
      <c r="RIZ73" s="2"/>
      <c r="RJA73" s="2"/>
      <c r="RJB73" s="2"/>
      <c r="RJC73" s="2"/>
      <c r="RJD73" s="2"/>
      <c r="RJE73" s="2"/>
      <c r="RJF73" s="2"/>
      <c r="RJG73" s="2"/>
      <c r="RJH73" s="2"/>
      <c r="RJI73" s="2"/>
      <c r="RJJ73" s="2"/>
      <c r="RJK73" s="2"/>
      <c r="RJL73" s="2"/>
      <c r="RJM73" s="2"/>
      <c r="RJN73" s="2"/>
      <c r="RJO73" s="2"/>
      <c r="RJP73" s="2"/>
      <c r="RJQ73" s="2"/>
      <c r="RJR73" s="2"/>
      <c r="RJS73" s="2"/>
      <c r="RJT73" s="2"/>
      <c r="RJU73" s="2"/>
      <c r="RJV73" s="2"/>
      <c r="RJW73" s="2"/>
      <c r="RJX73" s="2"/>
      <c r="RJY73" s="2"/>
      <c r="RJZ73" s="2"/>
      <c r="RKA73" s="2"/>
      <c r="RKB73" s="2"/>
      <c r="RKC73" s="2"/>
      <c r="RKD73" s="2"/>
      <c r="RKE73" s="2"/>
      <c r="RKF73" s="2"/>
      <c r="RKG73" s="2"/>
      <c r="RKH73" s="2"/>
      <c r="RKI73" s="2"/>
      <c r="RKJ73" s="2"/>
      <c r="RKK73" s="2"/>
      <c r="RKL73" s="2"/>
      <c r="RKM73" s="2"/>
      <c r="RKN73" s="2"/>
      <c r="RKO73" s="2"/>
      <c r="RKP73" s="2"/>
      <c r="RKQ73" s="2"/>
      <c r="RKR73" s="2"/>
      <c r="RKS73" s="2"/>
      <c r="RKT73" s="2"/>
      <c r="RKU73" s="2"/>
      <c r="RKV73" s="2"/>
      <c r="RKW73" s="2"/>
      <c r="RKX73" s="2"/>
      <c r="RKY73" s="2"/>
      <c r="RKZ73" s="2"/>
      <c r="RLA73" s="2"/>
      <c r="RLB73" s="2"/>
      <c r="RLC73" s="2"/>
      <c r="RLD73" s="2"/>
      <c r="RLE73" s="2"/>
      <c r="RLF73" s="2"/>
      <c r="RLG73" s="2"/>
      <c r="RLH73" s="2"/>
      <c r="RLI73" s="2"/>
      <c r="RLJ73" s="2"/>
      <c r="RLK73" s="2"/>
      <c r="RLL73" s="2"/>
      <c r="RLM73" s="2"/>
      <c r="RLN73" s="2"/>
      <c r="RLO73" s="2"/>
      <c r="RLP73" s="2"/>
      <c r="RLQ73" s="2"/>
      <c r="RLR73" s="2"/>
      <c r="RLS73" s="2"/>
      <c r="RLT73" s="2"/>
      <c r="RLU73" s="2"/>
      <c r="RLV73" s="2"/>
      <c r="RLW73" s="2"/>
      <c r="RLX73" s="2"/>
      <c r="RLY73" s="2"/>
      <c r="RLZ73" s="2"/>
      <c r="RMA73" s="2"/>
      <c r="RMB73" s="2"/>
      <c r="RMC73" s="2"/>
      <c r="RMD73" s="2"/>
      <c r="RME73" s="2"/>
      <c r="RMF73" s="2"/>
      <c r="RMG73" s="2"/>
      <c r="RMH73" s="2"/>
      <c r="RMI73" s="2"/>
      <c r="RMJ73" s="2"/>
      <c r="RMK73" s="2"/>
      <c r="RML73" s="2"/>
      <c r="RMM73" s="2"/>
      <c r="RMN73" s="2"/>
      <c r="RMO73" s="2"/>
      <c r="RMP73" s="2"/>
      <c r="RMQ73" s="2"/>
      <c r="RMR73" s="2"/>
      <c r="RMS73" s="2"/>
      <c r="RMT73" s="2"/>
      <c r="RMU73" s="2"/>
      <c r="RMV73" s="2"/>
      <c r="RMW73" s="2"/>
      <c r="RMX73" s="2"/>
      <c r="RMY73" s="2"/>
      <c r="RMZ73" s="2"/>
      <c r="RNA73" s="2"/>
      <c r="RNB73" s="2"/>
      <c r="RNC73" s="2"/>
      <c r="RND73" s="2"/>
      <c r="RNE73" s="2"/>
      <c r="RNF73" s="2"/>
      <c r="RNG73" s="2"/>
      <c r="RNH73" s="2"/>
      <c r="RNI73" s="2"/>
      <c r="RNJ73" s="2"/>
      <c r="RNK73" s="2"/>
      <c r="RNL73" s="2"/>
      <c r="RNM73" s="2"/>
      <c r="RNN73" s="2"/>
      <c r="RNO73" s="2"/>
      <c r="RNP73" s="2"/>
      <c r="RNQ73" s="2"/>
      <c r="RNR73" s="2"/>
      <c r="RNS73" s="2"/>
      <c r="RNT73" s="2"/>
      <c r="RNU73" s="2"/>
      <c r="RNV73" s="2"/>
      <c r="RNW73" s="2"/>
      <c r="RNX73" s="2"/>
      <c r="RNY73" s="2"/>
      <c r="RNZ73" s="2"/>
      <c r="ROA73" s="2"/>
      <c r="ROB73" s="2"/>
      <c r="ROC73" s="2"/>
      <c r="ROD73" s="2"/>
      <c r="ROE73" s="2"/>
      <c r="ROF73" s="2"/>
      <c r="ROG73" s="2"/>
      <c r="ROH73" s="2"/>
      <c r="ROI73" s="2"/>
      <c r="ROJ73" s="2"/>
      <c r="ROK73" s="2"/>
      <c r="ROL73" s="2"/>
      <c r="ROM73" s="2"/>
      <c r="RON73" s="2"/>
      <c r="ROO73" s="2"/>
      <c r="ROP73" s="2"/>
      <c r="ROQ73" s="2"/>
      <c r="ROR73" s="2"/>
      <c r="ROS73" s="2"/>
      <c r="ROT73" s="2"/>
      <c r="ROU73" s="2"/>
      <c r="ROV73" s="2"/>
      <c r="ROW73" s="2"/>
      <c r="ROX73" s="2"/>
      <c r="ROY73" s="2"/>
      <c r="ROZ73" s="2"/>
      <c r="RPA73" s="2"/>
      <c r="RPB73" s="2"/>
      <c r="RPC73" s="2"/>
      <c r="RPD73" s="2"/>
      <c r="RPE73" s="2"/>
      <c r="RPF73" s="2"/>
      <c r="RPG73" s="2"/>
      <c r="RPH73" s="2"/>
      <c r="RPI73" s="2"/>
      <c r="RPJ73" s="2"/>
      <c r="RPK73" s="2"/>
      <c r="RPL73" s="2"/>
      <c r="RPM73" s="2"/>
      <c r="RPN73" s="2"/>
      <c r="RPO73" s="2"/>
      <c r="RPP73" s="2"/>
      <c r="RPQ73" s="2"/>
      <c r="RPR73" s="2"/>
      <c r="RPS73" s="2"/>
      <c r="RPT73" s="2"/>
      <c r="RPU73" s="2"/>
      <c r="RPV73" s="2"/>
      <c r="RPW73" s="2"/>
      <c r="RPX73" s="2"/>
      <c r="RPY73" s="2"/>
      <c r="RPZ73" s="2"/>
      <c r="RQA73" s="2"/>
      <c r="RQB73" s="2"/>
      <c r="RQC73" s="2"/>
      <c r="RQD73" s="2"/>
      <c r="RQE73" s="2"/>
      <c r="RQF73" s="2"/>
      <c r="RQG73" s="2"/>
      <c r="RQH73" s="2"/>
      <c r="RQI73" s="2"/>
      <c r="RQJ73" s="2"/>
      <c r="RQK73" s="2"/>
      <c r="RQL73" s="2"/>
      <c r="RQM73" s="2"/>
      <c r="RQN73" s="2"/>
      <c r="RQO73" s="2"/>
      <c r="RQP73" s="2"/>
      <c r="RQQ73" s="2"/>
      <c r="RQR73" s="2"/>
      <c r="RQS73" s="2"/>
      <c r="RQT73" s="2"/>
      <c r="RQU73" s="2"/>
      <c r="RQV73" s="2"/>
      <c r="RQW73" s="2"/>
      <c r="RQX73" s="2"/>
      <c r="RQY73" s="2"/>
      <c r="RQZ73" s="2"/>
      <c r="RRA73" s="2"/>
      <c r="RRB73" s="2"/>
      <c r="RRC73" s="2"/>
      <c r="RRD73" s="2"/>
      <c r="RRE73" s="2"/>
      <c r="RRF73" s="2"/>
      <c r="RRG73" s="2"/>
      <c r="RRH73" s="2"/>
      <c r="RRI73" s="2"/>
      <c r="RRJ73" s="2"/>
      <c r="RRK73" s="2"/>
      <c r="RRL73" s="2"/>
      <c r="RRM73" s="2"/>
      <c r="RRN73" s="2"/>
      <c r="RRO73" s="2"/>
      <c r="RRP73" s="2"/>
      <c r="RRQ73" s="2"/>
      <c r="RRR73" s="2"/>
      <c r="RRS73" s="2"/>
      <c r="RRT73" s="2"/>
      <c r="RRU73" s="2"/>
      <c r="RRV73" s="2"/>
      <c r="RRW73" s="2"/>
      <c r="RRX73" s="2"/>
      <c r="RRY73" s="2"/>
      <c r="RRZ73" s="2"/>
      <c r="RSA73" s="2"/>
      <c r="RSB73" s="2"/>
      <c r="RSC73" s="2"/>
      <c r="RSD73" s="2"/>
      <c r="RSE73" s="2"/>
      <c r="RSF73" s="2"/>
      <c r="RSG73" s="2"/>
      <c r="RSH73" s="2"/>
      <c r="RSI73" s="2"/>
      <c r="RSJ73" s="2"/>
      <c r="RSK73" s="2"/>
      <c r="RSL73" s="2"/>
      <c r="RSM73" s="2"/>
      <c r="RSN73" s="2"/>
      <c r="RSO73" s="2"/>
      <c r="RSP73" s="2"/>
      <c r="RSQ73" s="2"/>
      <c r="RSR73" s="2"/>
      <c r="RSS73" s="2"/>
      <c r="RST73" s="2"/>
      <c r="RSU73" s="2"/>
      <c r="RSV73" s="2"/>
      <c r="RSW73" s="2"/>
      <c r="RSX73" s="2"/>
      <c r="RSY73" s="2"/>
      <c r="RSZ73" s="2"/>
      <c r="RTA73" s="2"/>
      <c r="RTB73" s="2"/>
      <c r="RTC73" s="2"/>
      <c r="RTD73" s="2"/>
      <c r="RTE73" s="2"/>
      <c r="RTF73" s="2"/>
      <c r="RTG73" s="2"/>
      <c r="RTH73" s="2"/>
      <c r="RTI73" s="2"/>
      <c r="RTJ73" s="2"/>
      <c r="RTK73" s="2"/>
      <c r="RTL73" s="2"/>
      <c r="RTM73" s="2"/>
      <c r="RTN73" s="2"/>
      <c r="RTO73" s="2"/>
      <c r="RTP73" s="2"/>
      <c r="RTQ73" s="2"/>
      <c r="RTR73" s="2"/>
      <c r="RTS73" s="2"/>
      <c r="RTT73" s="2"/>
      <c r="RTU73" s="2"/>
      <c r="RTV73" s="2"/>
      <c r="RTW73" s="2"/>
      <c r="RTX73" s="2"/>
      <c r="RTY73" s="2"/>
      <c r="RTZ73" s="2"/>
      <c r="RUA73" s="2"/>
      <c r="RUB73" s="2"/>
      <c r="RUC73" s="2"/>
      <c r="RUD73" s="2"/>
      <c r="RUE73" s="2"/>
      <c r="RUF73" s="2"/>
      <c r="RUG73" s="2"/>
      <c r="RUH73" s="2"/>
      <c r="RUI73" s="2"/>
      <c r="RUJ73" s="2"/>
      <c r="RUK73" s="2"/>
      <c r="RUL73" s="2"/>
      <c r="RUM73" s="2"/>
      <c r="RUN73" s="2"/>
      <c r="RUO73" s="2"/>
      <c r="RUP73" s="2"/>
      <c r="RUQ73" s="2"/>
      <c r="RUR73" s="2"/>
      <c r="RUS73" s="2"/>
      <c r="RUT73" s="2"/>
      <c r="RUU73" s="2"/>
      <c r="RUV73" s="2"/>
      <c r="RUW73" s="2"/>
      <c r="RUX73" s="2"/>
      <c r="RUY73" s="2"/>
      <c r="RUZ73" s="2"/>
      <c r="RVA73" s="2"/>
      <c r="RVB73" s="2"/>
      <c r="RVC73" s="2"/>
      <c r="RVD73" s="2"/>
      <c r="RVE73" s="2"/>
      <c r="RVF73" s="2"/>
      <c r="RVG73" s="2"/>
      <c r="RVH73" s="2"/>
      <c r="RVI73" s="2"/>
      <c r="RVJ73" s="2"/>
      <c r="RVK73" s="2"/>
      <c r="RVL73" s="2"/>
      <c r="RVM73" s="2"/>
      <c r="RVN73" s="2"/>
      <c r="RVO73" s="2"/>
      <c r="RVP73" s="2"/>
      <c r="RVQ73" s="2"/>
      <c r="RVR73" s="2"/>
      <c r="RVS73" s="2"/>
      <c r="RVT73" s="2"/>
      <c r="RVU73" s="2"/>
      <c r="RVV73" s="2"/>
      <c r="RVW73" s="2"/>
      <c r="RVX73" s="2"/>
      <c r="RVY73" s="2"/>
      <c r="RVZ73" s="2"/>
      <c r="RWA73" s="2"/>
      <c r="RWB73" s="2"/>
      <c r="RWC73" s="2"/>
      <c r="RWD73" s="2"/>
      <c r="RWE73" s="2"/>
      <c r="RWF73" s="2"/>
      <c r="RWG73" s="2"/>
      <c r="RWH73" s="2"/>
      <c r="RWI73" s="2"/>
      <c r="RWJ73" s="2"/>
      <c r="RWK73" s="2"/>
      <c r="RWL73" s="2"/>
      <c r="RWM73" s="2"/>
      <c r="RWN73" s="2"/>
      <c r="RWO73" s="2"/>
      <c r="RWP73" s="2"/>
      <c r="RWQ73" s="2"/>
      <c r="RWR73" s="2"/>
      <c r="RWS73" s="2"/>
      <c r="RWT73" s="2"/>
      <c r="RWU73" s="2"/>
      <c r="RWV73" s="2"/>
      <c r="RWW73" s="2"/>
      <c r="RWX73" s="2"/>
      <c r="RWY73" s="2"/>
      <c r="RWZ73" s="2"/>
      <c r="RXA73" s="2"/>
      <c r="RXB73" s="2"/>
      <c r="RXC73" s="2"/>
      <c r="RXD73" s="2"/>
      <c r="RXE73" s="2"/>
      <c r="RXF73" s="2"/>
      <c r="RXG73" s="2"/>
      <c r="RXH73" s="2"/>
      <c r="RXI73" s="2"/>
      <c r="RXJ73" s="2"/>
      <c r="RXK73" s="2"/>
      <c r="RXL73" s="2"/>
      <c r="RXM73" s="2"/>
      <c r="RXN73" s="2"/>
      <c r="RXO73" s="2"/>
      <c r="RXP73" s="2"/>
      <c r="RXQ73" s="2"/>
      <c r="RXR73" s="2"/>
      <c r="RXS73" s="2"/>
      <c r="RXT73" s="2"/>
      <c r="RXU73" s="2"/>
      <c r="RXV73" s="2"/>
      <c r="RXW73" s="2"/>
      <c r="RXX73" s="2"/>
      <c r="RXY73" s="2"/>
      <c r="RXZ73" s="2"/>
      <c r="RYA73" s="2"/>
      <c r="RYB73" s="2"/>
      <c r="RYC73" s="2"/>
      <c r="RYD73" s="2"/>
      <c r="RYE73" s="2"/>
      <c r="RYF73" s="2"/>
      <c r="RYG73" s="2"/>
      <c r="RYH73" s="2"/>
      <c r="RYI73" s="2"/>
      <c r="RYJ73" s="2"/>
      <c r="RYK73" s="2"/>
      <c r="RYL73" s="2"/>
      <c r="RYM73" s="2"/>
      <c r="RYN73" s="2"/>
      <c r="RYO73" s="2"/>
      <c r="RYP73" s="2"/>
      <c r="RYQ73" s="2"/>
      <c r="RYR73" s="2"/>
      <c r="RYS73" s="2"/>
      <c r="RYT73" s="2"/>
      <c r="RYU73" s="2"/>
      <c r="RYV73" s="2"/>
      <c r="RYW73" s="2"/>
      <c r="RYX73" s="2"/>
      <c r="RYY73" s="2"/>
      <c r="RYZ73" s="2"/>
      <c r="RZA73" s="2"/>
      <c r="RZB73" s="2"/>
      <c r="RZC73" s="2"/>
      <c r="RZD73" s="2"/>
      <c r="RZE73" s="2"/>
      <c r="RZF73" s="2"/>
      <c r="RZG73" s="2"/>
      <c r="RZH73" s="2"/>
      <c r="RZI73" s="2"/>
      <c r="RZJ73" s="2"/>
      <c r="RZK73" s="2"/>
      <c r="RZL73" s="2"/>
      <c r="RZM73" s="2"/>
      <c r="RZN73" s="2"/>
      <c r="RZO73" s="2"/>
      <c r="RZP73" s="2"/>
      <c r="RZQ73" s="2"/>
      <c r="RZR73" s="2"/>
      <c r="RZS73" s="2"/>
      <c r="RZT73" s="2"/>
      <c r="RZU73" s="2"/>
      <c r="RZV73" s="2"/>
      <c r="RZW73" s="2"/>
      <c r="RZX73" s="2"/>
      <c r="RZY73" s="2"/>
      <c r="RZZ73" s="2"/>
      <c r="SAA73" s="2"/>
      <c r="SAB73" s="2"/>
      <c r="SAC73" s="2"/>
      <c r="SAD73" s="2"/>
      <c r="SAE73" s="2"/>
      <c r="SAF73" s="2"/>
      <c r="SAG73" s="2"/>
      <c r="SAH73" s="2"/>
      <c r="SAI73" s="2"/>
      <c r="SAJ73" s="2"/>
      <c r="SAK73" s="2"/>
      <c r="SAL73" s="2"/>
      <c r="SAM73" s="2"/>
      <c r="SAN73" s="2"/>
      <c r="SAO73" s="2"/>
      <c r="SAP73" s="2"/>
      <c r="SAQ73" s="2"/>
      <c r="SAR73" s="2"/>
      <c r="SAS73" s="2"/>
      <c r="SAT73" s="2"/>
      <c r="SAU73" s="2"/>
      <c r="SAV73" s="2"/>
      <c r="SAW73" s="2"/>
      <c r="SAX73" s="2"/>
      <c r="SAY73" s="2"/>
      <c r="SAZ73" s="2"/>
      <c r="SBA73" s="2"/>
      <c r="SBB73" s="2"/>
      <c r="SBC73" s="2"/>
      <c r="SBD73" s="2"/>
      <c r="SBE73" s="2"/>
      <c r="SBF73" s="2"/>
      <c r="SBG73" s="2"/>
      <c r="SBH73" s="2"/>
      <c r="SBI73" s="2"/>
      <c r="SBJ73" s="2"/>
      <c r="SBK73" s="2"/>
      <c r="SBL73" s="2"/>
      <c r="SBM73" s="2"/>
      <c r="SBN73" s="2"/>
      <c r="SBO73" s="2"/>
      <c r="SBP73" s="2"/>
      <c r="SBQ73" s="2"/>
      <c r="SBR73" s="2"/>
      <c r="SBS73" s="2"/>
      <c r="SBT73" s="2"/>
      <c r="SBU73" s="2"/>
      <c r="SBV73" s="2"/>
      <c r="SBW73" s="2"/>
      <c r="SBX73" s="2"/>
      <c r="SBY73" s="2"/>
      <c r="SBZ73" s="2"/>
      <c r="SCA73" s="2"/>
      <c r="SCB73" s="2"/>
      <c r="SCC73" s="2"/>
      <c r="SCD73" s="2"/>
      <c r="SCE73" s="2"/>
      <c r="SCF73" s="2"/>
      <c r="SCG73" s="2"/>
      <c r="SCH73" s="2"/>
      <c r="SCI73" s="2"/>
      <c r="SCJ73" s="2"/>
      <c r="SCK73" s="2"/>
      <c r="SCL73" s="2"/>
      <c r="SCM73" s="2"/>
      <c r="SCN73" s="2"/>
      <c r="SCO73" s="2"/>
      <c r="SCP73" s="2"/>
      <c r="SCQ73" s="2"/>
      <c r="SCR73" s="2"/>
      <c r="SCS73" s="2"/>
      <c r="SCT73" s="2"/>
      <c r="SCU73" s="2"/>
      <c r="SCV73" s="2"/>
      <c r="SCW73" s="2"/>
      <c r="SCX73" s="2"/>
      <c r="SCY73" s="2"/>
      <c r="SCZ73" s="2"/>
      <c r="SDA73" s="2"/>
      <c r="SDB73" s="2"/>
      <c r="SDC73" s="2"/>
      <c r="SDD73" s="2"/>
      <c r="SDE73" s="2"/>
      <c r="SDF73" s="2"/>
      <c r="SDG73" s="2"/>
      <c r="SDH73" s="2"/>
      <c r="SDI73" s="2"/>
      <c r="SDJ73" s="2"/>
      <c r="SDK73" s="2"/>
      <c r="SDL73" s="2"/>
      <c r="SDM73" s="2"/>
      <c r="SDN73" s="2"/>
      <c r="SDO73" s="2"/>
      <c r="SDP73" s="2"/>
      <c r="SDQ73" s="2"/>
      <c r="SDR73" s="2"/>
      <c r="SDS73" s="2"/>
      <c r="SDT73" s="2"/>
      <c r="SDU73" s="2"/>
      <c r="SDV73" s="2"/>
      <c r="SDW73" s="2"/>
      <c r="SDX73" s="2"/>
      <c r="SDY73" s="2"/>
      <c r="SDZ73" s="2"/>
      <c r="SEA73" s="2"/>
      <c r="SEB73" s="2"/>
      <c r="SEC73" s="2"/>
      <c r="SED73" s="2"/>
      <c r="SEE73" s="2"/>
      <c r="SEF73" s="2"/>
      <c r="SEG73" s="2"/>
      <c r="SEH73" s="2"/>
      <c r="SEI73" s="2"/>
      <c r="SEJ73" s="2"/>
      <c r="SEK73" s="2"/>
      <c r="SEL73" s="2"/>
      <c r="SEM73" s="2"/>
      <c r="SEN73" s="2"/>
      <c r="SEO73" s="2"/>
      <c r="SEP73" s="2"/>
      <c r="SEQ73" s="2"/>
      <c r="SER73" s="2"/>
      <c r="SES73" s="2"/>
      <c r="SET73" s="2"/>
      <c r="SEU73" s="2"/>
      <c r="SEV73" s="2"/>
      <c r="SEW73" s="2"/>
      <c r="SEX73" s="2"/>
      <c r="SEY73" s="2"/>
      <c r="SEZ73" s="2"/>
      <c r="SFA73" s="2"/>
      <c r="SFB73" s="2"/>
      <c r="SFC73" s="2"/>
      <c r="SFD73" s="2"/>
      <c r="SFE73" s="2"/>
      <c r="SFF73" s="2"/>
      <c r="SFG73" s="2"/>
      <c r="SFH73" s="2"/>
      <c r="SFI73" s="2"/>
      <c r="SFJ73" s="2"/>
      <c r="SFK73" s="2"/>
      <c r="SFL73" s="2"/>
      <c r="SFM73" s="2"/>
      <c r="SFN73" s="2"/>
      <c r="SFO73" s="2"/>
      <c r="SFP73" s="2"/>
      <c r="SFQ73" s="2"/>
      <c r="SFR73" s="2"/>
      <c r="SFS73" s="2"/>
      <c r="SFT73" s="2"/>
      <c r="SFU73" s="2"/>
      <c r="SFV73" s="2"/>
      <c r="SFW73" s="2"/>
      <c r="SFX73" s="2"/>
      <c r="SFY73" s="2"/>
      <c r="SFZ73" s="2"/>
      <c r="SGA73" s="2"/>
      <c r="SGB73" s="2"/>
      <c r="SGC73" s="2"/>
      <c r="SGD73" s="2"/>
      <c r="SGE73" s="2"/>
      <c r="SGF73" s="2"/>
      <c r="SGG73" s="2"/>
      <c r="SGH73" s="2"/>
      <c r="SGI73" s="2"/>
      <c r="SGJ73" s="2"/>
      <c r="SGK73" s="2"/>
      <c r="SGL73" s="2"/>
      <c r="SGM73" s="2"/>
      <c r="SGN73" s="2"/>
      <c r="SGO73" s="2"/>
      <c r="SGP73" s="2"/>
      <c r="SGQ73" s="2"/>
      <c r="SGR73" s="2"/>
      <c r="SGS73" s="2"/>
      <c r="SGT73" s="2"/>
      <c r="SGU73" s="2"/>
      <c r="SGV73" s="2"/>
      <c r="SGW73" s="2"/>
      <c r="SGX73" s="2"/>
      <c r="SGY73" s="2"/>
      <c r="SGZ73" s="2"/>
      <c r="SHA73" s="2"/>
      <c r="SHB73" s="2"/>
      <c r="SHC73" s="2"/>
      <c r="SHD73" s="2"/>
      <c r="SHE73" s="2"/>
      <c r="SHF73" s="2"/>
      <c r="SHG73" s="2"/>
      <c r="SHH73" s="2"/>
      <c r="SHI73" s="2"/>
      <c r="SHJ73" s="2"/>
      <c r="SHK73" s="2"/>
      <c r="SHL73" s="2"/>
      <c r="SHM73" s="2"/>
      <c r="SHN73" s="2"/>
      <c r="SHO73" s="2"/>
      <c r="SHP73" s="2"/>
      <c r="SHQ73" s="2"/>
      <c r="SHR73" s="2"/>
      <c r="SHS73" s="2"/>
      <c r="SHT73" s="2"/>
      <c r="SHU73" s="2"/>
      <c r="SHV73" s="2"/>
      <c r="SHW73" s="2"/>
      <c r="SHX73" s="2"/>
      <c r="SHY73" s="2"/>
      <c r="SHZ73" s="2"/>
      <c r="SIA73" s="2"/>
      <c r="SIB73" s="2"/>
      <c r="SIC73" s="2"/>
      <c r="SID73" s="2"/>
      <c r="SIE73" s="2"/>
      <c r="SIF73" s="2"/>
      <c r="SIG73" s="2"/>
      <c r="SIH73" s="2"/>
      <c r="SII73" s="2"/>
      <c r="SIJ73" s="2"/>
      <c r="SIK73" s="2"/>
      <c r="SIL73" s="2"/>
      <c r="SIM73" s="2"/>
      <c r="SIN73" s="2"/>
      <c r="SIO73" s="2"/>
      <c r="SIP73" s="2"/>
      <c r="SIQ73" s="2"/>
      <c r="SIR73" s="2"/>
      <c r="SIS73" s="2"/>
      <c r="SIT73" s="2"/>
      <c r="SIU73" s="2"/>
      <c r="SIV73" s="2"/>
      <c r="SIW73" s="2"/>
      <c r="SIX73" s="2"/>
      <c r="SIY73" s="2"/>
      <c r="SIZ73" s="2"/>
      <c r="SJA73" s="2"/>
      <c r="SJB73" s="2"/>
      <c r="SJC73" s="2"/>
      <c r="SJD73" s="2"/>
      <c r="SJE73" s="2"/>
      <c r="SJF73" s="2"/>
      <c r="SJG73" s="2"/>
      <c r="SJH73" s="2"/>
      <c r="SJI73" s="2"/>
      <c r="SJJ73" s="2"/>
      <c r="SJK73" s="2"/>
      <c r="SJL73" s="2"/>
      <c r="SJM73" s="2"/>
      <c r="SJN73" s="2"/>
      <c r="SJO73" s="2"/>
      <c r="SJP73" s="2"/>
      <c r="SJQ73" s="2"/>
      <c r="SJR73" s="2"/>
      <c r="SJS73" s="2"/>
      <c r="SJT73" s="2"/>
      <c r="SJU73" s="2"/>
      <c r="SJV73" s="2"/>
      <c r="SJW73" s="2"/>
      <c r="SJX73" s="2"/>
      <c r="SJY73" s="2"/>
      <c r="SJZ73" s="2"/>
      <c r="SKA73" s="2"/>
      <c r="SKB73" s="2"/>
      <c r="SKC73" s="2"/>
      <c r="SKD73" s="2"/>
      <c r="SKE73" s="2"/>
      <c r="SKF73" s="2"/>
      <c r="SKG73" s="2"/>
      <c r="SKH73" s="2"/>
      <c r="SKI73" s="2"/>
      <c r="SKJ73" s="2"/>
      <c r="SKK73" s="2"/>
      <c r="SKL73" s="2"/>
      <c r="SKM73" s="2"/>
      <c r="SKN73" s="2"/>
      <c r="SKO73" s="2"/>
      <c r="SKP73" s="2"/>
      <c r="SKQ73" s="2"/>
      <c r="SKR73" s="2"/>
      <c r="SKS73" s="2"/>
      <c r="SKT73" s="2"/>
      <c r="SKU73" s="2"/>
      <c r="SKV73" s="2"/>
      <c r="SKW73" s="2"/>
      <c r="SKX73" s="2"/>
      <c r="SKY73" s="2"/>
      <c r="SKZ73" s="2"/>
      <c r="SLA73" s="2"/>
      <c r="SLB73" s="2"/>
      <c r="SLC73" s="2"/>
      <c r="SLD73" s="2"/>
      <c r="SLE73" s="2"/>
      <c r="SLF73" s="2"/>
      <c r="SLG73" s="2"/>
      <c r="SLH73" s="2"/>
      <c r="SLI73" s="2"/>
      <c r="SLJ73" s="2"/>
      <c r="SLK73" s="2"/>
      <c r="SLL73" s="2"/>
      <c r="SLM73" s="2"/>
      <c r="SLN73" s="2"/>
      <c r="SLO73" s="2"/>
      <c r="SLP73" s="2"/>
      <c r="SLQ73" s="2"/>
      <c r="SLR73" s="2"/>
      <c r="SLS73" s="2"/>
      <c r="SLT73" s="2"/>
      <c r="SLU73" s="2"/>
      <c r="SLV73" s="2"/>
      <c r="SLW73" s="2"/>
      <c r="SLX73" s="2"/>
      <c r="SLY73" s="2"/>
      <c r="SLZ73" s="2"/>
      <c r="SMA73" s="2"/>
      <c r="SMB73" s="2"/>
      <c r="SMC73" s="2"/>
      <c r="SMD73" s="2"/>
      <c r="SME73" s="2"/>
      <c r="SMF73" s="2"/>
      <c r="SMG73" s="2"/>
      <c r="SMH73" s="2"/>
      <c r="SMI73" s="2"/>
      <c r="SMJ73" s="2"/>
      <c r="SMK73" s="2"/>
      <c r="SML73" s="2"/>
      <c r="SMM73" s="2"/>
      <c r="SMN73" s="2"/>
      <c r="SMO73" s="2"/>
      <c r="SMP73" s="2"/>
      <c r="SMQ73" s="2"/>
      <c r="SMR73" s="2"/>
      <c r="SMS73" s="2"/>
      <c r="SMT73" s="2"/>
      <c r="SMU73" s="2"/>
      <c r="SMV73" s="2"/>
      <c r="SMW73" s="2"/>
      <c r="SMX73" s="2"/>
      <c r="SMY73" s="2"/>
      <c r="SMZ73" s="2"/>
      <c r="SNA73" s="2"/>
      <c r="SNB73" s="2"/>
      <c r="SNC73" s="2"/>
      <c r="SND73" s="2"/>
      <c r="SNE73" s="2"/>
      <c r="SNF73" s="2"/>
      <c r="SNG73" s="2"/>
      <c r="SNH73" s="2"/>
      <c r="SNI73" s="2"/>
      <c r="SNJ73" s="2"/>
      <c r="SNK73" s="2"/>
      <c r="SNL73" s="2"/>
      <c r="SNM73" s="2"/>
      <c r="SNN73" s="2"/>
      <c r="SNO73" s="2"/>
      <c r="SNP73" s="2"/>
      <c r="SNQ73" s="2"/>
      <c r="SNR73" s="2"/>
      <c r="SNS73" s="2"/>
      <c r="SNT73" s="2"/>
      <c r="SNU73" s="2"/>
      <c r="SNV73" s="2"/>
      <c r="SNW73" s="2"/>
      <c r="SNX73" s="2"/>
      <c r="SNY73" s="2"/>
      <c r="SNZ73" s="2"/>
      <c r="SOA73" s="2"/>
      <c r="SOB73" s="2"/>
      <c r="SOC73" s="2"/>
      <c r="SOD73" s="2"/>
      <c r="SOE73" s="2"/>
      <c r="SOF73" s="2"/>
      <c r="SOG73" s="2"/>
      <c r="SOH73" s="2"/>
      <c r="SOI73" s="2"/>
      <c r="SOJ73" s="2"/>
      <c r="SOK73" s="2"/>
      <c r="SOL73" s="2"/>
      <c r="SOM73" s="2"/>
      <c r="SON73" s="2"/>
      <c r="SOO73" s="2"/>
      <c r="SOP73" s="2"/>
      <c r="SOQ73" s="2"/>
      <c r="SOR73" s="2"/>
      <c r="SOS73" s="2"/>
      <c r="SOT73" s="2"/>
      <c r="SOU73" s="2"/>
      <c r="SOV73" s="2"/>
      <c r="SOW73" s="2"/>
      <c r="SOX73" s="2"/>
      <c r="SOY73" s="2"/>
      <c r="SOZ73" s="2"/>
      <c r="SPA73" s="2"/>
      <c r="SPB73" s="2"/>
      <c r="SPC73" s="2"/>
      <c r="SPD73" s="2"/>
      <c r="SPE73" s="2"/>
      <c r="SPF73" s="2"/>
      <c r="SPG73" s="2"/>
      <c r="SPH73" s="2"/>
      <c r="SPI73" s="2"/>
      <c r="SPJ73" s="2"/>
      <c r="SPK73" s="2"/>
      <c r="SPL73" s="2"/>
      <c r="SPM73" s="2"/>
      <c r="SPN73" s="2"/>
      <c r="SPO73" s="2"/>
      <c r="SPP73" s="2"/>
      <c r="SPQ73" s="2"/>
      <c r="SPR73" s="2"/>
      <c r="SPS73" s="2"/>
      <c r="SPT73" s="2"/>
      <c r="SPU73" s="2"/>
      <c r="SPV73" s="2"/>
      <c r="SPW73" s="2"/>
      <c r="SPX73" s="2"/>
      <c r="SPY73" s="2"/>
      <c r="SPZ73" s="2"/>
      <c r="SQA73" s="2"/>
      <c r="SQB73" s="2"/>
      <c r="SQC73" s="2"/>
      <c r="SQD73" s="2"/>
      <c r="SQE73" s="2"/>
      <c r="SQF73" s="2"/>
      <c r="SQG73" s="2"/>
      <c r="SQH73" s="2"/>
      <c r="SQI73" s="2"/>
      <c r="SQJ73" s="2"/>
      <c r="SQK73" s="2"/>
      <c r="SQL73" s="2"/>
      <c r="SQM73" s="2"/>
      <c r="SQN73" s="2"/>
      <c r="SQO73" s="2"/>
      <c r="SQP73" s="2"/>
      <c r="SQQ73" s="2"/>
      <c r="SQR73" s="2"/>
      <c r="SQS73" s="2"/>
      <c r="SQT73" s="2"/>
      <c r="SQU73" s="2"/>
      <c r="SQV73" s="2"/>
      <c r="SQW73" s="2"/>
      <c r="SQX73" s="2"/>
      <c r="SQY73" s="2"/>
      <c r="SQZ73" s="2"/>
      <c r="SRA73" s="2"/>
      <c r="SRB73" s="2"/>
      <c r="SRC73" s="2"/>
      <c r="SRD73" s="2"/>
      <c r="SRE73" s="2"/>
      <c r="SRF73" s="2"/>
      <c r="SRG73" s="2"/>
      <c r="SRH73" s="2"/>
      <c r="SRI73" s="2"/>
      <c r="SRJ73" s="2"/>
      <c r="SRK73" s="2"/>
      <c r="SRL73" s="2"/>
      <c r="SRM73" s="2"/>
      <c r="SRN73" s="2"/>
      <c r="SRO73" s="2"/>
      <c r="SRP73" s="2"/>
      <c r="SRQ73" s="2"/>
      <c r="SRR73" s="2"/>
      <c r="SRS73" s="2"/>
      <c r="SRT73" s="2"/>
      <c r="SRU73" s="2"/>
      <c r="SRV73" s="2"/>
      <c r="SRW73" s="2"/>
      <c r="SRX73" s="2"/>
      <c r="SRY73" s="2"/>
      <c r="SRZ73" s="2"/>
      <c r="SSA73" s="2"/>
      <c r="SSB73" s="2"/>
      <c r="SSC73" s="2"/>
      <c r="SSD73" s="2"/>
      <c r="SSE73" s="2"/>
      <c r="SSF73" s="2"/>
      <c r="SSG73" s="2"/>
      <c r="SSH73" s="2"/>
      <c r="SSI73" s="2"/>
      <c r="SSJ73" s="2"/>
      <c r="SSK73" s="2"/>
      <c r="SSL73" s="2"/>
      <c r="SSM73" s="2"/>
      <c r="SSN73" s="2"/>
      <c r="SSO73" s="2"/>
      <c r="SSP73" s="2"/>
      <c r="SSQ73" s="2"/>
      <c r="SSR73" s="2"/>
      <c r="SSS73" s="2"/>
      <c r="SST73" s="2"/>
      <c r="SSU73" s="2"/>
      <c r="SSV73" s="2"/>
      <c r="SSW73" s="2"/>
      <c r="SSX73" s="2"/>
      <c r="SSY73" s="2"/>
      <c r="SSZ73" s="2"/>
      <c r="STA73" s="2"/>
      <c r="STB73" s="2"/>
      <c r="STC73" s="2"/>
      <c r="STD73" s="2"/>
      <c r="STE73" s="2"/>
      <c r="STF73" s="2"/>
      <c r="STG73" s="2"/>
      <c r="STH73" s="2"/>
      <c r="STI73" s="2"/>
      <c r="STJ73" s="2"/>
      <c r="STK73" s="2"/>
      <c r="STL73" s="2"/>
      <c r="STM73" s="2"/>
      <c r="STN73" s="2"/>
      <c r="STO73" s="2"/>
      <c r="STP73" s="2"/>
      <c r="STQ73" s="2"/>
      <c r="STR73" s="2"/>
      <c r="STS73" s="2"/>
      <c r="STT73" s="2"/>
      <c r="STU73" s="2"/>
      <c r="STV73" s="2"/>
      <c r="STW73" s="2"/>
      <c r="STX73" s="2"/>
      <c r="STY73" s="2"/>
      <c r="STZ73" s="2"/>
      <c r="SUA73" s="2"/>
      <c r="SUB73" s="2"/>
      <c r="SUC73" s="2"/>
      <c r="SUD73" s="2"/>
      <c r="SUE73" s="2"/>
      <c r="SUF73" s="2"/>
      <c r="SUG73" s="2"/>
      <c r="SUH73" s="2"/>
      <c r="SUI73" s="2"/>
      <c r="SUJ73" s="2"/>
      <c r="SUK73" s="2"/>
      <c r="SUL73" s="2"/>
      <c r="SUM73" s="2"/>
      <c r="SUN73" s="2"/>
      <c r="SUO73" s="2"/>
      <c r="SUP73" s="2"/>
      <c r="SUQ73" s="2"/>
      <c r="SUR73" s="2"/>
      <c r="SUS73" s="2"/>
      <c r="SUT73" s="2"/>
      <c r="SUU73" s="2"/>
      <c r="SUV73" s="2"/>
      <c r="SUW73" s="2"/>
      <c r="SUX73" s="2"/>
      <c r="SUY73" s="2"/>
      <c r="SUZ73" s="2"/>
      <c r="SVA73" s="2"/>
      <c r="SVB73" s="2"/>
      <c r="SVC73" s="2"/>
      <c r="SVD73" s="2"/>
      <c r="SVE73" s="2"/>
      <c r="SVF73" s="2"/>
      <c r="SVG73" s="2"/>
      <c r="SVH73" s="2"/>
      <c r="SVI73" s="2"/>
      <c r="SVJ73" s="2"/>
      <c r="SVK73" s="2"/>
      <c r="SVL73" s="2"/>
      <c r="SVM73" s="2"/>
      <c r="SVN73" s="2"/>
      <c r="SVO73" s="2"/>
      <c r="SVP73" s="2"/>
      <c r="SVQ73" s="2"/>
      <c r="SVR73" s="2"/>
      <c r="SVS73" s="2"/>
      <c r="SVT73" s="2"/>
      <c r="SVU73" s="2"/>
      <c r="SVV73" s="2"/>
      <c r="SVW73" s="2"/>
      <c r="SVX73" s="2"/>
      <c r="SVY73" s="2"/>
      <c r="SVZ73" s="2"/>
      <c r="SWA73" s="2"/>
      <c r="SWB73" s="2"/>
      <c r="SWC73" s="2"/>
      <c r="SWD73" s="2"/>
      <c r="SWE73" s="2"/>
      <c r="SWF73" s="2"/>
      <c r="SWG73" s="2"/>
      <c r="SWH73" s="2"/>
      <c r="SWI73" s="2"/>
      <c r="SWJ73" s="2"/>
      <c r="SWK73" s="2"/>
      <c r="SWL73" s="2"/>
      <c r="SWM73" s="2"/>
      <c r="SWN73" s="2"/>
      <c r="SWO73" s="2"/>
      <c r="SWP73" s="2"/>
      <c r="SWQ73" s="2"/>
      <c r="SWR73" s="2"/>
      <c r="SWS73" s="2"/>
      <c r="SWT73" s="2"/>
      <c r="SWU73" s="2"/>
      <c r="SWV73" s="2"/>
      <c r="SWW73" s="2"/>
      <c r="SWX73" s="2"/>
      <c r="SWY73" s="2"/>
      <c r="SWZ73" s="2"/>
      <c r="SXA73" s="2"/>
      <c r="SXB73" s="2"/>
      <c r="SXC73" s="2"/>
      <c r="SXD73" s="2"/>
      <c r="SXE73" s="2"/>
      <c r="SXF73" s="2"/>
      <c r="SXG73" s="2"/>
      <c r="SXH73" s="2"/>
      <c r="SXI73" s="2"/>
      <c r="SXJ73" s="2"/>
      <c r="SXK73" s="2"/>
      <c r="SXL73" s="2"/>
      <c r="SXM73" s="2"/>
      <c r="SXN73" s="2"/>
      <c r="SXO73" s="2"/>
      <c r="SXP73" s="2"/>
      <c r="SXQ73" s="2"/>
      <c r="SXR73" s="2"/>
      <c r="SXS73" s="2"/>
      <c r="SXT73" s="2"/>
      <c r="SXU73" s="2"/>
      <c r="SXV73" s="2"/>
      <c r="SXW73" s="2"/>
      <c r="SXX73" s="2"/>
      <c r="SXY73" s="2"/>
      <c r="SXZ73" s="2"/>
      <c r="SYA73" s="2"/>
      <c r="SYB73" s="2"/>
      <c r="SYC73" s="2"/>
      <c r="SYD73" s="2"/>
      <c r="SYE73" s="2"/>
      <c r="SYF73" s="2"/>
      <c r="SYG73" s="2"/>
      <c r="SYH73" s="2"/>
      <c r="SYI73" s="2"/>
      <c r="SYJ73" s="2"/>
      <c r="SYK73" s="2"/>
      <c r="SYL73" s="2"/>
      <c r="SYM73" s="2"/>
      <c r="SYN73" s="2"/>
      <c r="SYO73" s="2"/>
      <c r="SYP73" s="2"/>
      <c r="SYQ73" s="2"/>
      <c r="SYR73" s="2"/>
      <c r="SYS73" s="2"/>
      <c r="SYT73" s="2"/>
      <c r="SYU73" s="2"/>
      <c r="SYV73" s="2"/>
      <c r="SYW73" s="2"/>
      <c r="SYX73" s="2"/>
      <c r="SYY73" s="2"/>
      <c r="SYZ73" s="2"/>
      <c r="SZA73" s="2"/>
      <c r="SZB73" s="2"/>
      <c r="SZC73" s="2"/>
      <c r="SZD73" s="2"/>
      <c r="SZE73" s="2"/>
      <c r="SZF73" s="2"/>
      <c r="SZG73" s="2"/>
      <c r="SZH73" s="2"/>
      <c r="SZI73" s="2"/>
      <c r="SZJ73" s="2"/>
      <c r="SZK73" s="2"/>
      <c r="SZL73" s="2"/>
      <c r="SZM73" s="2"/>
      <c r="SZN73" s="2"/>
      <c r="SZO73" s="2"/>
      <c r="SZP73" s="2"/>
      <c r="SZQ73" s="2"/>
      <c r="SZR73" s="2"/>
      <c r="SZS73" s="2"/>
      <c r="SZT73" s="2"/>
      <c r="SZU73" s="2"/>
      <c r="SZV73" s="2"/>
      <c r="SZW73" s="2"/>
      <c r="SZX73" s="2"/>
      <c r="SZY73" s="2"/>
      <c r="SZZ73" s="2"/>
      <c r="TAA73" s="2"/>
      <c r="TAB73" s="2"/>
      <c r="TAC73" s="2"/>
      <c r="TAD73" s="2"/>
      <c r="TAE73" s="2"/>
      <c r="TAF73" s="2"/>
      <c r="TAG73" s="2"/>
      <c r="TAH73" s="2"/>
      <c r="TAI73" s="2"/>
      <c r="TAJ73" s="2"/>
      <c r="TAK73" s="2"/>
      <c r="TAL73" s="2"/>
      <c r="TAM73" s="2"/>
      <c r="TAN73" s="2"/>
      <c r="TAO73" s="2"/>
      <c r="TAP73" s="2"/>
      <c r="TAQ73" s="2"/>
      <c r="TAR73" s="2"/>
      <c r="TAS73" s="2"/>
      <c r="TAT73" s="2"/>
      <c r="TAU73" s="2"/>
      <c r="TAV73" s="2"/>
      <c r="TAW73" s="2"/>
      <c r="TAX73" s="2"/>
      <c r="TAY73" s="2"/>
      <c r="TAZ73" s="2"/>
      <c r="TBA73" s="2"/>
      <c r="TBB73" s="2"/>
      <c r="TBC73" s="2"/>
      <c r="TBD73" s="2"/>
      <c r="TBE73" s="2"/>
      <c r="TBF73" s="2"/>
      <c r="TBG73" s="2"/>
      <c r="TBH73" s="2"/>
      <c r="TBI73" s="2"/>
      <c r="TBJ73" s="2"/>
      <c r="TBK73" s="2"/>
      <c r="TBL73" s="2"/>
      <c r="TBM73" s="2"/>
      <c r="TBN73" s="2"/>
      <c r="TBO73" s="2"/>
      <c r="TBP73" s="2"/>
      <c r="TBQ73" s="2"/>
      <c r="TBR73" s="2"/>
      <c r="TBS73" s="2"/>
      <c r="TBT73" s="2"/>
      <c r="TBU73" s="2"/>
      <c r="TBV73" s="2"/>
      <c r="TBW73" s="2"/>
      <c r="TBX73" s="2"/>
      <c r="TBY73" s="2"/>
      <c r="TBZ73" s="2"/>
      <c r="TCA73" s="2"/>
      <c r="TCB73" s="2"/>
      <c r="TCC73" s="2"/>
      <c r="TCD73" s="2"/>
      <c r="TCE73" s="2"/>
      <c r="TCF73" s="2"/>
      <c r="TCG73" s="2"/>
      <c r="TCH73" s="2"/>
      <c r="TCI73" s="2"/>
      <c r="TCJ73" s="2"/>
      <c r="TCK73" s="2"/>
      <c r="TCL73" s="2"/>
      <c r="TCM73" s="2"/>
      <c r="TCN73" s="2"/>
      <c r="TCO73" s="2"/>
      <c r="TCP73" s="2"/>
      <c r="TCQ73" s="2"/>
      <c r="TCR73" s="2"/>
      <c r="TCS73" s="2"/>
      <c r="TCT73" s="2"/>
      <c r="TCU73" s="2"/>
      <c r="TCV73" s="2"/>
      <c r="TCW73" s="2"/>
      <c r="TCX73" s="2"/>
      <c r="TCY73" s="2"/>
      <c r="TCZ73" s="2"/>
      <c r="TDA73" s="2"/>
      <c r="TDB73" s="2"/>
      <c r="TDC73" s="2"/>
      <c r="TDD73" s="2"/>
      <c r="TDE73" s="2"/>
      <c r="TDF73" s="2"/>
      <c r="TDG73" s="2"/>
      <c r="TDH73" s="2"/>
      <c r="TDI73" s="2"/>
      <c r="TDJ73" s="2"/>
      <c r="TDK73" s="2"/>
      <c r="TDL73" s="2"/>
      <c r="TDM73" s="2"/>
      <c r="TDN73" s="2"/>
      <c r="TDO73" s="2"/>
      <c r="TDP73" s="2"/>
      <c r="TDQ73" s="2"/>
      <c r="TDR73" s="2"/>
      <c r="TDS73" s="2"/>
      <c r="TDT73" s="2"/>
      <c r="TDU73" s="2"/>
      <c r="TDV73" s="2"/>
      <c r="TDW73" s="2"/>
      <c r="TDX73" s="2"/>
      <c r="TDY73" s="2"/>
      <c r="TDZ73" s="2"/>
      <c r="TEA73" s="2"/>
      <c r="TEB73" s="2"/>
      <c r="TEC73" s="2"/>
      <c r="TED73" s="2"/>
      <c r="TEE73" s="2"/>
      <c r="TEF73" s="2"/>
      <c r="TEG73" s="2"/>
      <c r="TEH73" s="2"/>
      <c r="TEI73" s="2"/>
      <c r="TEJ73" s="2"/>
      <c r="TEK73" s="2"/>
      <c r="TEL73" s="2"/>
      <c r="TEM73" s="2"/>
      <c r="TEN73" s="2"/>
      <c r="TEO73" s="2"/>
      <c r="TEP73" s="2"/>
      <c r="TEQ73" s="2"/>
      <c r="TER73" s="2"/>
      <c r="TES73" s="2"/>
      <c r="TET73" s="2"/>
      <c r="TEU73" s="2"/>
      <c r="TEV73" s="2"/>
      <c r="TEW73" s="2"/>
      <c r="TEX73" s="2"/>
      <c r="TEY73" s="2"/>
      <c r="TEZ73" s="2"/>
      <c r="TFA73" s="2"/>
      <c r="TFB73" s="2"/>
      <c r="TFC73" s="2"/>
      <c r="TFD73" s="2"/>
      <c r="TFE73" s="2"/>
      <c r="TFF73" s="2"/>
      <c r="TFG73" s="2"/>
      <c r="TFH73" s="2"/>
      <c r="TFI73" s="2"/>
      <c r="TFJ73" s="2"/>
      <c r="TFK73" s="2"/>
      <c r="TFL73" s="2"/>
      <c r="TFM73" s="2"/>
      <c r="TFN73" s="2"/>
      <c r="TFO73" s="2"/>
      <c r="TFP73" s="2"/>
      <c r="TFQ73" s="2"/>
      <c r="TFR73" s="2"/>
      <c r="TFS73" s="2"/>
      <c r="TFT73" s="2"/>
      <c r="TFU73" s="2"/>
      <c r="TFV73" s="2"/>
      <c r="TFW73" s="2"/>
      <c r="TFX73" s="2"/>
      <c r="TFY73" s="2"/>
      <c r="TFZ73" s="2"/>
      <c r="TGA73" s="2"/>
      <c r="TGB73" s="2"/>
      <c r="TGC73" s="2"/>
      <c r="TGD73" s="2"/>
      <c r="TGE73" s="2"/>
      <c r="TGF73" s="2"/>
      <c r="TGG73" s="2"/>
      <c r="TGH73" s="2"/>
      <c r="TGI73" s="2"/>
      <c r="TGJ73" s="2"/>
      <c r="TGK73" s="2"/>
      <c r="TGL73" s="2"/>
      <c r="TGM73" s="2"/>
      <c r="TGN73" s="2"/>
      <c r="TGO73" s="2"/>
      <c r="TGP73" s="2"/>
      <c r="TGQ73" s="2"/>
      <c r="TGR73" s="2"/>
      <c r="TGS73" s="2"/>
      <c r="TGT73" s="2"/>
      <c r="TGU73" s="2"/>
      <c r="TGV73" s="2"/>
      <c r="TGW73" s="2"/>
      <c r="TGX73" s="2"/>
      <c r="TGY73" s="2"/>
      <c r="TGZ73" s="2"/>
      <c r="THA73" s="2"/>
      <c r="THB73" s="2"/>
      <c r="THC73" s="2"/>
      <c r="THD73" s="2"/>
      <c r="THE73" s="2"/>
      <c r="THF73" s="2"/>
      <c r="THG73" s="2"/>
      <c r="THH73" s="2"/>
      <c r="THI73" s="2"/>
      <c r="THJ73" s="2"/>
      <c r="THK73" s="2"/>
      <c r="THL73" s="2"/>
      <c r="THM73" s="2"/>
      <c r="THN73" s="2"/>
      <c r="THO73" s="2"/>
      <c r="THP73" s="2"/>
      <c r="THQ73" s="2"/>
      <c r="THR73" s="2"/>
      <c r="THS73" s="2"/>
      <c r="THT73" s="2"/>
      <c r="THU73" s="2"/>
      <c r="THV73" s="2"/>
      <c r="THW73" s="2"/>
      <c r="THX73" s="2"/>
      <c r="THY73" s="2"/>
      <c r="THZ73" s="2"/>
      <c r="TIA73" s="2"/>
      <c r="TIB73" s="2"/>
      <c r="TIC73" s="2"/>
      <c r="TID73" s="2"/>
      <c r="TIE73" s="2"/>
      <c r="TIF73" s="2"/>
      <c r="TIG73" s="2"/>
      <c r="TIH73" s="2"/>
      <c r="TII73" s="2"/>
      <c r="TIJ73" s="2"/>
      <c r="TIK73" s="2"/>
      <c r="TIL73" s="2"/>
      <c r="TIM73" s="2"/>
      <c r="TIN73" s="2"/>
      <c r="TIO73" s="2"/>
      <c r="TIP73" s="2"/>
      <c r="TIQ73" s="2"/>
      <c r="TIR73" s="2"/>
      <c r="TIS73" s="2"/>
      <c r="TIT73" s="2"/>
      <c r="TIU73" s="2"/>
      <c r="TIV73" s="2"/>
      <c r="TIW73" s="2"/>
      <c r="TIX73" s="2"/>
      <c r="TIY73" s="2"/>
      <c r="TIZ73" s="2"/>
      <c r="TJA73" s="2"/>
      <c r="TJB73" s="2"/>
      <c r="TJC73" s="2"/>
      <c r="TJD73" s="2"/>
      <c r="TJE73" s="2"/>
      <c r="TJF73" s="2"/>
      <c r="TJG73" s="2"/>
      <c r="TJH73" s="2"/>
      <c r="TJI73" s="2"/>
      <c r="TJJ73" s="2"/>
      <c r="TJK73" s="2"/>
      <c r="TJL73" s="2"/>
      <c r="TJM73" s="2"/>
      <c r="TJN73" s="2"/>
      <c r="TJO73" s="2"/>
      <c r="TJP73" s="2"/>
      <c r="TJQ73" s="2"/>
      <c r="TJR73" s="2"/>
      <c r="TJS73" s="2"/>
      <c r="TJT73" s="2"/>
      <c r="TJU73" s="2"/>
      <c r="TJV73" s="2"/>
      <c r="TJW73" s="2"/>
      <c r="TJX73" s="2"/>
      <c r="TJY73" s="2"/>
      <c r="TJZ73" s="2"/>
      <c r="TKA73" s="2"/>
      <c r="TKB73" s="2"/>
      <c r="TKC73" s="2"/>
      <c r="TKD73" s="2"/>
      <c r="TKE73" s="2"/>
      <c r="TKF73" s="2"/>
      <c r="TKG73" s="2"/>
      <c r="TKH73" s="2"/>
      <c r="TKI73" s="2"/>
      <c r="TKJ73" s="2"/>
      <c r="TKK73" s="2"/>
      <c r="TKL73" s="2"/>
      <c r="TKM73" s="2"/>
      <c r="TKN73" s="2"/>
      <c r="TKO73" s="2"/>
      <c r="TKP73" s="2"/>
      <c r="TKQ73" s="2"/>
      <c r="TKR73" s="2"/>
      <c r="TKS73" s="2"/>
      <c r="TKT73" s="2"/>
      <c r="TKU73" s="2"/>
      <c r="TKV73" s="2"/>
      <c r="TKW73" s="2"/>
      <c r="TKX73" s="2"/>
      <c r="TKY73" s="2"/>
      <c r="TKZ73" s="2"/>
      <c r="TLA73" s="2"/>
      <c r="TLB73" s="2"/>
      <c r="TLC73" s="2"/>
      <c r="TLD73" s="2"/>
      <c r="TLE73" s="2"/>
      <c r="TLF73" s="2"/>
      <c r="TLG73" s="2"/>
      <c r="TLH73" s="2"/>
      <c r="TLI73" s="2"/>
      <c r="TLJ73" s="2"/>
      <c r="TLK73" s="2"/>
      <c r="TLL73" s="2"/>
      <c r="TLM73" s="2"/>
      <c r="TLN73" s="2"/>
      <c r="TLO73" s="2"/>
      <c r="TLP73" s="2"/>
      <c r="TLQ73" s="2"/>
      <c r="TLR73" s="2"/>
      <c r="TLS73" s="2"/>
      <c r="TLT73" s="2"/>
      <c r="TLU73" s="2"/>
      <c r="TLV73" s="2"/>
      <c r="TLW73" s="2"/>
      <c r="TLX73" s="2"/>
      <c r="TLY73" s="2"/>
      <c r="TLZ73" s="2"/>
      <c r="TMA73" s="2"/>
      <c r="TMB73" s="2"/>
      <c r="TMC73" s="2"/>
      <c r="TMD73" s="2"/>
      <c r="TME73" s="2"/>
      <c r="TMF73" s="2"/>
      <c r="TMG73" s="2"/>
      <c r="TMH73" s="2"/>
      <c r="TMI73" s="2"/>
      <c r="TMJ73" s="2"/>
      <c r="TMK73" s="2"/>
      <c r="TML73" s="2"/>
      <c r="TMM73" s="2"/>
      <c r="TMN73" s="2"/>
      <c r="TMO73" s="2"/>
      <c r="TMP73" s="2"/>
      <c r="TMQ73" s="2"/>
      <c r="TMR73" s="2"/>
      <c r="TMS73" s="2"/>
      <c r="TMT73" s="2"/>
      <c r="TMU73" s="2"/>
      <c r="TMV73" s="2"/>
      <c r="TMW73" s="2"/>
      <c r="TMX73" s="2"/>
      <c r="TMY73" s="2"/>
      <c r="TMZ73" s="2"/>
      <c r="TNA73" s="2"/>
      <c r="TNB73" s="2"/>
      <c r="TNC73" s="2"/>
      <c r="TND73" s="2"/>
      <c r="TNE73" s="2"/>
      <c r="TNF73" s="2"/>
      <c r="TNG73" s="2"/>
      <c r="TNH73" s="2"/>
      <c r="TNI73" s="2"/>
      <c r="TNJ73" s="2"/>
      <c r="TNK73" s="2"/>
      <c r="TNL73" s="2"/>
      <c r="TNM73" s="2"/>
      <c r="TNN73" s="2"/>
      <c r="TNO73" s="2"/>
      <c r="TNP73" s="2"/>
      <c r="TNQ73" s="2"/>
      <c r="TNR73" s="2"/>
      <c r="TNS73" s="2"/>
      <c r="TNT73" s="2"/>
      <c r="TNU73" s="2"/>
      <c r="TNV73" s="2"/>
      <c r="TNW73" s="2"/>
      <c r="TNX73" s="2"/>
      <c r="TNY73" s="2"/>
      <c r="TNZ73" s="2"/>
      <c r="TOA73" s="2"/>
      <c r="TOB73" s="2"/>
      <c r="TOC73" s="2"/>
      <c r="TOD73" s="2"/>
      <c r="TOE73" s="2"/>
      <c r="TOF73" s="2"/>
      <c r="TOG73" s="2"/>
      <c r="TOH73" s="2"/>
      <c r="TOI73" s="2"/>
      <c r="TOJ73" s="2"/>
      <c r="TOK73" s="2"/>
      <c r="TOL73" s="2"/>
      <c r="TOM73" s="2"/>
      <c r="TON73" s="2"/>
      <c r="TOO73" s="2"/>
      <c r="TOP73" s="2"/>
      <c r="TOQ73" s="2"/>
      <c r="TOR73" s="2"/>
      <c r="TOS73" s="2"/>
      <c r="TOT73" s="2"/>
      <c r="TOU73" s="2"/>
      <c r="TOV73" s="2"/>
      <c r="TOW73" s="2"/>
      <c r="TOX73" s="2"/>
      <c r="TOY73" s="2"/>
      <c r="TOZ73" s="2"/>
      <c r="TPA73" s="2"/>
      <c r="TPB73" s="2"/>
      <c r="TPC73" s="2"/>
      <c r="TPD73" s="2"/>
      <c r="TPE73" s="2"/>
      <c r="TPF73" s="2"/>
      <c r="TPG73" s="2"/>
      <c r="TPH73" s="2"/>
      <c r="TPI73" s="2"/>
      <c r="TPJ73" s="2"/>
      <c r="TPK73" s="2"/>
      <c r="TPL73" s="2"/>
      <c r="TPM73" s="2"/>
      <c r="TPN73" s="2"/>
      <c r="TPO73" s="2"/>
      <c r="TPP73" s="2"/>
      <c r="TPQ73" s="2"/>
      <c r="TPR73" s="2"/>
      <c r="TPS73" s="2"/>
      <c r="TPT73" s="2"/>
      <c r="TPU73" s="2"/>
      <c r="TPV73" s="2"/>
      <c r="TPW73" s="2"/>
      <c r="TPX73" s="2"/>
      <c r="TPY73" s="2"/>
      <c r="TPZ73" s="2"/>
      <c r="TQA73" s="2"/>
      <c r="TQB73" s="2"/>
      <c r="TQC73" s="2"/>
      <c r="TQD73" s="2"/>
      <c r="TQE73" s="2"/>
      <c r="TQF73" s="2"/>
      <c r="TQG73" s="2"/>
      <c r="TQH73" s="2"/>
      <c r="TQI73" s="2"/>
      <c r="TQJ73" s="2"/>
      <c r="TQK73" s="2"/>
      <c r="TQL73" s="2"/>
      <c r="TQM73" s="2"/>
      <c r="TQN73" s="2"/>
      <c r="TQO73" s="2"/>
      <c r="TQP73" s="2"/>
      <c r="TQQ73" s="2"/>
      <c r="TQR73" s="2"/>
      <c r="TQS73" s="2"/>
      <c r="TQT73" s="2"/>
      <c r="TQU73" s="2"/>
      <c r="TQV73" s="2"/>
      <c r="TQW73" s="2"/>
      <c r="TQX73" s="2"/>
      <c r="TQY73" s="2"/>
      <c r="TQZ73" s="2"/>
      <c r="TRA73" s="2"/>
      <c r="TRB73" s="2"/>
      <c r="TRC73" s="2"/>
      <c r="TRD73" s="2"/>
      <c r="TRE73" s="2"/>
      <c r="TRF73" s="2"/>
      <c r="TRG73" s="2"/>
      <c r="TRH73" s="2"/>
      <c r="TRI73" s="2"/>
      <c r="TRJ73" s="2"/>
      <c r="TRK73" s="2"/>
      <c r="TRL73" s="2"/>
      <c r="TRM73" s="2"/>
      <c r="TRN73" s="2"/>
      <c r="TRO73" s="2"/>
      <c r="TRP73" s="2"/>
      <c r="TRQ73" s="2"/>
      <c r="TRR73" s="2"/>
      <c r="TRS73" s="2"/>
      <c r="TRT73" s="2"/>
      <c r="TRU73" s="2"/>
      <c r="TRV73" s="2"/>
      <c r="TRW73" s="2"/>
      <c r="TRX73" s="2"/>
      <c r="TRY73" s="2"/>
      <c r="TRZ73" s="2"/>
      <c r="TSA73" s="2"/>
      <c r="TSB73" s="2"/>
      <c r="TSC73" s="2"/>
      <c r="TSD73" s="2"/>
      <c r="TSE73" s="2"/>
      <c r="TSF73" s="2"/>
      <c r="TSG73" s="2"/>
      <c r="TSH73" s="2"/>
      <c r="TSI73" s="2"/>
      <c r="TSJ73" s="2"/>
      <c r="TSK73" s="2"/>
      <c r="TSL73" s="2"/>
      <c r="TSM73" s="2"/>
      <c r="TSN73" s="2"/>
      <c r="TSO73" s="2"/>
      <c r="TSP73" s="2"/>
      <c r="TSQ73" s="2"/>
      <c r="TSR73" s="2"/>
      <c r="TSS73" s="2"/>
      <c r="TST73" s="2"/>
      <c r="TSU73" s="2"/>
      <c r="TSV73" s="2"/>
      <c r="TSW73" s="2"/>
      <c r="TSX73" s="2"/>
      <c r="TSY73" s="2"/>
      <c r="TSZ73" s="2"/>
      <c r="TTA73" s="2"/>
      <c r="TTB73" s="2"/>
      <c r="TTC73" s="2"/>
      <c r="TTD73" s="2"/>
      <c r="TTE73" s="2"/>
      <c r="TTF73" s="2"/>
      <c r="TTG73" s="2"/>
      <c r="TTH73" s="2"/>
      <c r="TTI73" s="2"/>
      <c r="TTJ73" s="2"/>
      <c r="TTK73" s="2"/>
      <c r="TTL73" s="2"/>
      <c r="TTM73" s="2"/>
      <c r="TTN73" s="2"/>
      <c r="TTO73" s="2"/>
      <c r="TTP73" s="2"/>
      <c r="TTQ73" s="2"/>
      <c r="TTR73" s="2"/>
      <c r="TTS73" s="2"/>
      <c r="TTT73" s="2"/>
      <c r="TTU73" s="2"/>
      <c r="TTV73" s="2"/>
      <c r="TTW73" s="2"/>
      <c r="TTX73" s="2"/>
      <c r="TTY73" s="2"/>
      <c r="TTZ73" s="2"/>
      <c r="TUA73" s="2"/>
      <c r="TUB73" s="2"/>
      <c r="TUC73" s="2"/>
      <c r="TUD73" s="2"/>
      <c r="TUE73" s="2"/>
      <c r="TUF73" s="2"/>
      <c r="TUG73" s="2"/>
      <c r="TUH73" s="2"/>
      <c r="TUI73" s="2"/>
      <c r="TUJ73" s="2"/>
      <c r="TUK73" s="2"/>
      <c r="TUL73" s="2"/>
      <c r="TUM73" s="2"/>
      <c r="TUN73" s="2"/>
      <c r="TUO73" s="2"/>
      <c r="TUP73" s="2"/>
      <c r="TUQ73" s="2"/>
      <c r="TUR73" s="2"/>
      <c r="TUS73" s="2"/>
      <c r="TUT73" s="2"/>
      <c r="TUU73" s="2"/>
      <c r="TUV73" s="2"/>
      <c r="TUW73" s="2"/>
      <c r="TUX73" s="2"/>
      <c r="TUY73" s="2"/>
      <c r="TUZ73" s="2"/>
      <c r="TVA73" s="2"/>
      <c r="TVB73" s="2"/>
      <c r="TVC73" s="2"/>
      <c r="TVD73" s="2"/>
      <c r="TVE73" s="2"/>
      <c r="TVF73" s="2"/>
      <c r="TVG73" s="2"/>
      <c r="TVH73" s="2"/>
      <c r="TVI73" s="2"/>
      <c r="TVJ73" s="2"/>
      <c r="TVK73" s="2"/>
      <c r="TVL73" s="2"/>
      <c r="TVM73" s="2"/>
      <c r="TVN73" s="2"/>
      <c r="TVO73" s="2"/>
      <c r="TVP73" s="2"/>
      <c r="TVQ73" s="2"/>
      <c r="TVR73" s="2"/>
      <c r="TVS73" s="2"/>
      <c r="TVT73" s="2"/>
      <c r="TVU73" s="2"/>
      <c r="TVV73" s="2"/>
      <c r="TVW73" s="2"/>
      <c r="TVX73" s="2"/>
      <c r="TVY73" s="2"/>
      <c r="TVZ73" s="2"/>
      <c r="TWA73" s="2"/>
      <c r="TWB73" s="2"/>
      <c r="TWC73" s="2"/>
      <c r="TWD73" s="2"/>
      <c r="TWE73" s="2"/>
      <c r="TWF73" s="2"/>
      <c r="TWG73" s="2"/>
      <c r="TWH73" s="2"/>
      <c r="TWI73" s="2"/>
      <c r="TWJ73" s="2"/>
      <c r="TWK73" s="2"/>
      <c r="TWL73" s="2"/>
      <c r="TWM73" s="2"/>
      <c r="TWN73" s="2"/>
      <c r="TWO73" s="2"/>
      <c r="TWP73" s="2"/>
      <c r="TWQ73" s="2"/>
      <c r="TWR73" s="2"/>
      <c r="TWS73" s="2"/>
      <c r="TWT73" s="2"/>
      <c r="TWU73" s="2"/>
      <c r="TWV73" s="2"/>
      <c r="TWW73" s="2"/>
      <c r="TWX73" s="2"/>
      <c r="TWY73" s="2"/>
      <c r="TWZ73" s="2"/>
      <c r="TXA73" s="2"/>
      <c r="TXB73" s="2"/>
      <c r="TXC73" s="2"/>
      <c r="TXD73" s="2"/>
      <c r="TXE73" s="2"/>
      <c r="TXF73" s="2"/>
      <c r="TXG73" s="2"/>
      <c r="TXH73" s="2"/>
      <c r="TXI73" s="2"/>
      <c r="TXJ73" s="2"/>
      <c r="TXK73" s="2"/>
      <c r="TXL73" s="2"/>
      <c r="TXM73" s="2"/>
      <c r="TXN73" s="2"/>
      <c r="TXO73" s="2"/>
      <c r="TXP73" s="2"/>
      <c r="TXQ73" s="2"/>
      <c r="TXR73" s="2"/>
      <c r="TXS73" s="2"/>
      <c r="TXT73" s="2"/>
      <c r="TXU73" s="2"/>
      <c r="TXV73" s="2"/>
      <c r="TXW73" s="2"/>
      <c r="TXX73" s="2"/>
      <c r="TXY73" s="2"/>
      <c r="TXZ73" s="2"/>
      <c r="TYA73" s="2"/>
      <c r="TYB73" s="2"/>
      <c r="TYC73" s="2"/>
      <c r="TYD73" s="2"/>
      <c r="TYE73" s="2"/>
      <c r="TYF73" s="2"/>
      <c r="TYG73" s="2"/>
      <c r="TYH73" s="2"/>
      <c r="TYI73" s="2"/>
      <c r="TYJ73" s="2"/>
      <c r="TYK73" s="2"/>
      <c r="TYL73" s="2"/>
      <c r="TYM73" s="2"/>
      <c r="TYN73" s="2"/>
      <c r="TYO73" s="2"/>
      <c r="TYP73" s="2"/>
      <c r="TYQ73" s="2"/>
      <c r="TYR73" s="2"/>
      <c r="TYS73" s="2"/>
      <c r="TYT73" s="2"/>
      <c r="TYU73" s="2"/>
      <c r="TYV73" s="2"/>
      <c r="TYW73" s="2"/>
      <c r="TYX73" s="2"/>
      <c r="TYY73" s="2"/>
      <c r="TYZ73" s="2"/>
      <c r="TZA73" s="2"/>
      <c r="TZB73" s="2"/>
      <c r="TZC73" s="2"/>
      <c r="TZD73" s="2"/>
      <c r="TZE73" s="2"/>
      <c r="TZF73" s="2"/>
      <c r="TZG73" s="2"/>
      <c r="TZH73" s="2"/>
      <c r="TZI73" s="2"/>
      <c r="TZJ73" s="2"/>
      <c r="TZK73" s="2"/>
      <c r="TZL73" s="2"/>
      <c r="TZM73" s="2"/>
      <c r="TZN73" s="2"/>
      <c r="TZO73" s="2"/>
      <c r="TZP73" s="2"/>
      <c r="TZQ73" s="2"/>
      <c r="TZR73" s="2"/>
      <c r="TZS73" s="2"/>
      <c r="TZT73" s="2"/>
      <c r="TZU73" s="2"/>
      <c r="TZV73" s="2"/>
      <c r="TZW73" s="2"/>
      <c r="TZX73" s="2"/>
      <c r="TZY73" s="2"/>
      <c r="TZZ73" s="2"/>
      <c r="UAA73" s="2"/>
      <c r="UAB73" s="2"/>
      <c r="UAC73" s="2"/>
      <c r="UAD73" s="2"/>
      <c r="UAE73" s="2"/>
      <c r="UAF73" s="2"/>
      <c r="UAG73" s="2"/>
      <c r="UAH73" s="2"/>
      <c r="UAI73" s="2"/>
      <c r="UAJ73" s="2"/>
      <c r="UAK73" s="2"/>
      <c r="UAL73" s="2"/>
      <c r="UAM73" s="2"/>
      <c r="UAN73" s="2"/>
      <c r="UAO73" s="2"/>
      <c r="UAP73" s="2"/>
      <c r="UAQ73" s="2"/>
      <c r="UAR73" s="2"/>
      <c r="UAS73" s="2"/>
      <c r="UAT73" s="2"/>
      <c r="UAU73" s="2"/>
      <c r="UAV73" s="2"/>
      <c r="UAW73" s="2"/>
      <c r="UAX73" s="2"/>
      <c r="UAY73" s="2"/>
      <c r="UAZ73" s="2"/>
      <c r="UBA73" s="2"/>
      <c r="UBB73" s="2"/>
      <c r="UBC73" s="2"/>
      <c r="UBD73" s="2"/>
      <c r="UBE73" s="2"/>
      <c r="UBF73" s="2"/>
      <c r="UBG73" s="2"/>
      <c r="UBH73" s="2"/>
      <c r="UBI73" s="2"/>
      <c r="UBJ73" s="2"/>
      <c r="UBK73" s="2"/>
      <c r="UBL73" s="2"/>
      <c r="UBM73" s="2"/>
      <c r="UBN73" s="2"/>
      <c r="UBO73" s="2"/>
      <c r="UBP73" s="2"/>
      <c r="UBQ73" s="2"/>
      <c r="UBR73" s="2"/>
      <c r="UBS73" s="2"/>
      <c r="UBT73" s="2"/>
      <c r="UBU73" s="2"/>
      <c r="UBV73" s="2"/>
      <c r="UBW73" s="2"/>
      <c r="UBX73" s="2"/>
      <c r="UBY73" s="2"/>
      <c r="UBZ73" s="2"/>
      <c r="UCA73" s="2"/>
      <c r="UCB73" s="2"/>
      <c r="UCC73" s="2"/>
      <c r="UCD73" s="2"/>
      <c r="UCE73" s="2"/>
      <c r="UCF73" s="2"/>
      <c r="UCG73" s="2"/>
      <c r="UCH73" s="2"/>
      <c r="UCI73" s="2"/>
      <c r="UCJ73" s="2"/>
      <c r="UCK73" s="2"/>
      <c r="UCL73" s="2"/>
      <c r="UCM73" s="2"/>
      <c r="UCN73" s="2"/>
      <c r="UCO73" s="2"/>
      <c r="UCP73" s="2"/>
      <c r="UCQ73" s="2"/>
      <c r="UCR73" s="2"/>
      <c r="UCS73" s="2"/>
      <c r="UCT73" s="2"/>
      <c r="UCU73" s="2"/>
      <c r="UCV73" s="2"/>
      <c r="UCW73" s="2"/>
      <c r="UCX73" s="2"/>
      <c r="UCY73" s="2"/>
      <c r="UCZ73" s="2"/>
      <c r="UDA73" s="2"/>
      <c r="UDB73" s="2"/>
      <c r="UDC73" s="2"/>
      <c r="UDD73" s="2"/>
      <c r="UDE73" s="2"/>
      <c r="UDF73" s="2"/>
      <c r="UDG73" s="2"/>
      <c r="UDH73" s="2"/>
      <c r="UDI73" s="2"/>
      <c r="UDJ73" s="2"/>
      <c r="UDK73" s="2"/>
      <c r="UDL73" s="2"/>
      <c r="UDM73" s="2"/>
      <c r="UDN73" s="2"/>
      <c r="UDO73" s="2"/>
      <c r="UDP73" s="2"/>
      <c r="UDQ73" s="2"/>
      <c r="UDR73" s="2"/>
      <c r="UDS73" s="2"/>
      <c r="UDT73" s="2"/>
      <c r="UDU73" s="2"/>
      <c r="UDV73" s="2"/>
      <c r="UDW73" s="2"/>
      <c r="UDX73" s="2"/>
      <c r="UDY73" s="2"/>
      <c r="UDZ73" s="2"/>
      <c r="UEA73" s="2"/>
      <c r="UEB73" s="2"/>
      <c r="UEC73" s="2"/>
      <c r="UED73" s="2"/>
      <c r="UEE73" s="2"/>
      <c r="UEF73" s="2"/>
      <c r="UEG73" s="2"/>
      <c r="UEH73" s="2"/>
      <c r="UEI73" s="2"/>
      <c r="UEJ73" s="2"/>
      <c r="UEK73" s="2"/>
      <c r="UEL73" s="2"/>
      <c r="UEM73" s="2"/>
      <c r="UEN73" s="2"/>
      <c r="UEO73" s="2"/>
      <c r="UEP73" s="2"/>
      <c r="UEQ73" s="2"/>
      <c r="UER73" s="2"/>
      <c r="UES73" s="2"/>
      <c r="UET73" s="2"/>
      <c r="UEU73" s="2"/>
      <c r="UEV73" s="2"/>
      <c r="UEW73" s="2"/>
      <c r="UEX73" s="2"/>
      <c r="UEY73" s="2"/>
      <c r="UEZ73" s="2"/>
      <c r="UFA73" s="2"/>
      <c r="UFB73" s="2"/>
      <c r="UFC73" s="2"/>
      <c r="UFD73" s="2"/>
      <c r="UFE73" s="2"/>
      <c r="UFF73" s="2"/>
      <c r="UFG73" s="2"/>
      <c r="UFH73" s="2"/>
      <c r="UFI73" s="2"/>
      <c r="UFJ73" s="2"/>
      <c r="UFK73" s="2"/>
      <c r="UFL73" s="2"/>
      <c r="UFM73" s="2"/>
      <c r="UFN73" s="2"/>
      <c r="UFO73" s="2"/>
      <c r="UFP73" s="2"/>
      <c r="UFQ73" s="2"/>
      <c r="UFR73" s="2"/>
      <c r="UFS73" s="2"/>
      <c r="UFT73" s="2"/>
      <c r="UFU73" s="2"/>
      <c r="UFV73" s="2"/>
      <c r="UFW73" s="2"/>
      <c r="UFX73" s="2"/>
      <c r="UFY73" s="2"/>
      <c r="UFZ73" s="2"/>
      <c r="UGA73" s="2"/>
      <c r="UGB73" s="2"/>
      <c r="UGC73" s="2"/>
      <c r="UGD73" s="2"/>
      <c r="UGE73" s="2"/>
      <c r="UGF73" s="2"/>
      <c r="UGG73" s="2"/>
      <c r="UGH73" s="2"/>
      <c r="UGI73" s="2"/>
      <c r="UGJ73" s="2"/>
      <c r="UGK73" s="2"/>
      <c r="UGL73" s="2"/>
      <c r="UGM73" s="2"/>
      <c r="UGN73" s="2"/>
      <c r="UGO73" s="2"/>
      <c r="UGP73" s="2"/>
      <c r="UGQ73" s="2"/>
      <c r="UGR73" s="2"/>
      <c r="UGS73" s="2"/>
      <c r="UGT73" s="2"/>
      <c r="UGU73" s="2"/>
      <c r="UGV73" s="2"/>
      <c r="UGW73" s="2"/>
      <c r="UGX73" s="2"/>
      <c r="UGY73" s="2"/>
      <c r="UGZ73" s="2"/>
      <c r="UHA73" s="2"/>
      <c r="UHB73" s="2"/>
      <c r="UHC73" s="2"/>
      <c r="UHD73" s="2"/>
      <c r="UHE73" s="2"/>
      <c r="UHF73" s="2"/>
      <c r="UHG73" s="2"/>
      <c r="UHH73" s="2"/>
      <c r="UHI73" s="2"/>
      <c r="UHJ73" s="2"/>
      <c r="UHK73" s="2"/>
      <c r="UHL73" s="2"/>
      <c r="UHM73" s="2"/>
      <c r="UHN73" s="2"/>
      <c r="UHO73" s="2"/>
      <c r="UHP73" s="2"/>
      <c r="UHQ73" s="2"/>
      <c r="UHR73" s="2"/>
      <c r="UHS73" s="2"/>
      <c r="UHT73" s="2"/>
      <c r="UHU73" s="2"/>
      <c r="UHV73" s="2"/>
      <c r="UHW73" s="2"/>
      <c r="UHX73" s="2"/>
      <c r="UHY73" s="2"/>
      <c r="UHZ73" s="2"/>
      <c r="UIA73" s="2"/>
      <c r="UIB73" s="2"/>
      <c r="UIC73" s="2"/>
      <c r="UID73" s="2"/>
      <c r="UIE73" s="2"/>
      <c r="UIF73" s="2"/>
      <c r="UIG73" s="2"/>
      <c r="UIH73" s="2"/>
      <c r="UII73" s="2"/>
      <c r="UIJ73" s="2"/>
      <c r="UIK73" s="2"/>
      <c r="UIL73" s="2"/>
      <c r="UIM73" s="2"/>
      <c r="UIN73" s="2"/>
      <c r="UIO73" s="2"/>
      <c r="UIP73" s="2"/>
      <c r="UIQ73" s="2"/>
      <c r="UIR73" s="2"/>
      <c r="UIS73" s="2"/>
      <c r="UIT73" s="2"/>
      <c r="UIU73" s="2"/>
      <c r="UIV73" s="2"/>
      <c r="UIW73" s="2"/>
      <c r="UIX73" s="2"/>
      <c r="UIY73" s="2"/>
      <c r="UIZ73" s="2"/>
      <c r="UJA73" s="2"/>
      <c r="UJB73" s="2"/>
      <c r="UJC73" s="2"/>
      <c r="UJD73" s="2"/>
      <c r="UJE73" s="2"/>
      <c r="UJF73" s="2"/>
      <c r="UJG73" s="2"/>
      <c r="UJH73" s="2"/>
      <c r="UJI73" s="2"/>
      <c r="UJJ73" s="2"/>
      <c r="UJK73" s="2"/>
      <c r="UJL73" s="2"/>
      <c r="UJM73" s="2"/>
      <c r="UJN73" s="2"/>
      <c r="UJO73" s="2"/>
      <c r="UJP73" s="2"/>
      <c r="UJQ73" s="2"/>
      <c r="UJR73" s="2"/>
      <c r="UJS73" s="2"/>
      <c r="UJT73" s="2"/>
      <c r="UJU73" s="2"/>
      <c r="UJV73" s="2"/>
      <c r="UJW73" s="2"/>
      <c r="UJX73" s="2"/>
      <c r="UJY73" s="2"/>
      <c r="UJZ73" s="2"/>
      <c r="UKA73" s="2"/>
      <c r="UKB73" s="2"/>
      <c r="UKC73" s="2"/>
      <c r="UKD73" s="2"/>
      <c r="UKE73" s="2"/>
      <c r="UKF73" s="2"/>
      <c r="UKG73" s="2"/>
      <c r="UKH73" s="2"/>
      <c r="UKI73" s="2"/>
      <c r="UKJ73" s="2"/>
      <c r="UKK73" s="2"/>
      <c r="UKL73" s="2"/>
      <c r="UKM73" s="2"/>
      <c r="UKN73" s="2"/>
      <c r="UKO73" s="2"/>
      <c r="UKP73" s="2"/>
      <c r="UKQ73" s="2"/>
      <c r="UKR73" s="2"/>
      <c r="UKS73" s="2"/>
      <c r="UKT73" s="2"/>
      <c r="UKU73" s="2"/>
      <c r="UKV73" s="2"/>
      <c r="UKW73" s="2"/>
      <c r="UKX73" s="2"/>
      <c r="UKY73" s="2"/>
      <c r="UKZ73" s="2"/>
      <c r="ULA73" s="2"/>
      <c r="ULB73" s="2"/>
      <c r="ULC73" s="2"/>
      <c r="ULD73" s="2"/>
      <c r="ULE73" s="2"/>
      <c r="ULF73" s="2"/>
      <c r="ULG73" s="2"/>
      <c r="ULH73" s="2"/>
      <c r="ULI73" s="2"/>
      <c r="ULJ73" s="2"/>
      <c r="ULK73" s="2"/>
      <c r="ULL73" s="2"/>
      <c r="ULM73" s="2"/>
      <c r="ULN73" s="2"/>
      <c r="ULO73" s="2"/>
      <c r="ULP73" s="2"/>
      <c r="ULQ73" s="2"/>
      <c r="ULR73" s="2"/>
      <c r="ULS73" s="2"/>
      <c r="ULT73" s="2"/>
      <c r="ULU73" s="2"/>
      <c r="ULV73" s="2"/>
      <c r="ULW73" s="2"/>
      <c r="ULX73" s="2"/>
      <c r="ULY73" s="2"/>
      <c r="ULZ73" s="2"/>
      <c r="UMA73" s="2"/>
      <c r="UMB73" s="2"/>
      <c r="UMC73" s="2"/>
      <c r="UMD73" s="2"/>
      <c r="UME73" s="2"/>
      <c r="UMF73" s="2"/>
      <c r="UMG73" s="2"/>
      <c r="UMH73" s="2"/>
      <c r="UMI73" s="2"/>
      <c r="UMJ73" s="2"/>
      <c r="UMK73" s="2"/>
      <c r="UML73" s="2"/>
      <c r="UMM73" s="2"/>
      <c r="UMN73" s="2"/>
      <c r="UMO73" s="2"/>
      <c r="UMP73" s="2"/>
      <c r="UMQ73" s="2"/>
      <c r="UMR73" s="2"/>
      <c r="UMS73" s="2"/>
      <c r="UMT73" s="2"/>
      <c r="UMU73" s="2"/>
      <c r="UMV73" s="2"/>
      <c r="UMW73" s="2"/>
      <c r="UMX73" s="2"/>
      <c r="UMY73" s="2"/>
      <c r="UMZ73" s="2"/>
      <c r="UNA73" s="2"/>
      <c r="UNB73" s="2"/>
      <c r="UNC73" s="2"/>
      <c r="UND73" s="2"/>
      <c r="UNE73" s="2"/>
      <c r="UNF73" s="2"/>
      <c r="UNG73" s="2"/>
      <c r="UNH73" s="2"/>
      <c r="UNI73" s="2"/>
      <c r="UNJ73" s="2"/>
      <c r="UNK73" s="2"/>
      <c r="UNL73" s="2"/>
      <c r="UNM73" s="2"/>
      <c r="UNN73" s="2"/>
      <c r="UNO73" s="2"/>
      <c r="UNP73" s="2"/>
      <c r="UNQ73" s="2"/>
      <c r="UNR73" s="2"/>
      <c r="UNS73" s="2"/>
      <c r="UNT73" s="2"/>
      <c r="UNU73" s="2"/>
      <c r="UNV73" s="2"/>
      <c r="UNW73" s="2"/>
      <c r="UNX73" s="2"/>
      <c r="UNY73" s="2"/>
      <c r="UNZ73" s="2"/>
      <c r="UOA73" s="2"/>
      <c r="UOB73" s="2"/>
      <c r="UOC73" s="2"/>
      <c r="UOD73" s="2"/>
      <c r="UOE73" s="2"/>
      <c r="UOF73" s="2"/>
      <c r="UOG73" s="2"/>
      <c r="UOH73" s="2"/>
      <c r="UOI73" s="2"/>
      <c r="UOJ73" s="2"/>
      <c r="UOK73" s="2"/>
      <c r="UOL73" s="2"/>
      <c r="UOM73" s="2"/>
      <c r="UON73" s="2"/>
      <c r="UOO73" s="2"/>
      <c r="UOP73" s="2"/>
      <c r="UOQ73" s="2"/>
      <c r="UOR73" s="2"/>
      <c r="UOS73" s="2"/>
      <c r="UOT73" s="2"/>
      <c r="UOU73" s="2"/>
      <c r="UOV73" s="2"/>
      <c r="UOW73" s="2"/>
      <c r="UOX73" s="2"/>
      <c r="UOY73" s="2"/>
      <c r="UOZ73" s="2"/>
      <c r="UPA73" s="2"/>
      <c r="UPB73" s="2"/>
      <c r="UPC73" s="2"/>
      <c r="UPD73" s="2"/>
      <c r="UPE73" s="2"/>
      <c r="UPF73" s="2"/>
      <c r="UPG73" s="2"/>
      <c r="UPH73" s="2"/>
      <c r="UPI73" s="2"/>
      <c r="UPJ73" s="2"/>
      <c r="UPK73" s="2"/>
      <c r="UPL73" s="2"/>
      <c r="UPM73" s="2"/>
      <c r="UPN73" s="2"/>
      <c r="UPO73" s="2"/>
      <c r="UPP73" s="2"/>
      <c r="UPQ73" s="2"/>
      <c r="UPR73" s="2"/>
      <c r="UPS73" s="2"/>
      <c r="UPT73" s="2"/>
      <c r="UPU73" s="2"/>
      <c r="UPV73" s="2"/>
      <c r="UPW73" s="2"/>
      <c r="UPX73" s="2"/>
      <c r="UPY73" s="2"/>
      <c r="UPZ73" s="2"/>
      <c r="UQA73" s="2"/>
      <c r="UQB73" s="2"/>
      <c r="UQC73" s="2"/>
      <c r="UQD73" s="2"/>
      <c r="UQE73" s="2"/>
      <c r="UQF73" s="2"/>
      <c r="UQG73" s="2"/>
      <c r="UQH73" s="2"/>
      <c r="UQI73" s="2"/>
      <c r="UQJ73" s="2"/>
      <c r="UQK73" s="2"/>
      <c r="UQL73" s="2"/>
      <c r="UQM73" s="2"/>
      <c r="UQN73" s="2"/>
      <c r="UQO73" s="2"/>
      <c r="UQP73" s="2"/>
      <c r="UQQ73" s="2"/>
      <c r="UQR73" s="2"/>
      <c r="UQS73" s="2"/>
      <c r="UQT73" s="2"/>
      <c r="UQU73" s="2"/>
      <c r="UQV73" s="2"/>
      <c r="UQW73" s="2"/>
      <c r="UQX73" s="2"/>
      <c r="UQY73" s="2"/>
      <c r="UQZ73" s="2"/>
      <c r="URA73" s="2"/>
      <c r="URB73" s="2"/>
      <c r="URC73" s="2"/>
      <c r="URD73" s="2"/>
      <c r="URE73" s="2"/>
      <c r="URF73" s="2"/>
      <c r="URG73" s="2"/>
      <c r="URH73" s="2"/>
      <c r="URI73" s="2"/>
      <c r="URJ73" s="2"/>
      <c r="URK73" s="2"/>
      <c r="URL73" s="2"/>
      <c r="URM73" s="2"/>
      <c r="URN73" s="2"/>
      <c r="URO73" s="2"/>
      <c r="URP73" s="2"/>
      <c r="URQ73" s="2"/>
      <c r="URR73" s="2"/>
      <c r="URS73" s="2"/>
      <c r="URT73" s="2"/>
      <c r="URU73" s="2"/>
      <c r="URV73" s="2"/>
      <c r="URW73" s="2"/>
      <c r="URX73" s="2"/>
      <c r="URY73" s="2"/>
      <c r="URZ73" s="2"/>
      <c r="USA73" s="2"/>
      <c r="USB73" s="2"/>
      <c r="USC73" s="2"/>
      <c r="USD73" s="2"/>
      <c r="USE73" s="2"/>
      <c r="USF73" s="2"/>
      <c r="USG73" s="2"/>
      <c r="USH73" s="2"/>
      <c r="USI73" s="2"/>
      <c r="USJ73" s="2"/>
      <c r="USK73" s="2"/>
      <c r="USL73" s="2"/>
      <c r="USM73" s="2"/>
      <c r="USN73" s="2"/>
      <c r="USO73" s="2"/>
      <c r="USP73" s="2"/>
      <c r="USQ73" s="2"/>
      <c r="USR73" s="2"/>
      <c r="USS73" s="2"/>
      <c r="UST73" s="2"/>
      <c r="USU73" s="2"/>
      <c r="USV73" s="2"/>
      <c r="USW73" s="2"/>
      <c r="USX73" s="2"/>
      <c r="USY73" s="2"/>
      <c r="USZ73" s="2"/>
      <c r="UTA73" s="2"/>
      <c r="UTB73" s="2"/>
      <c r="UTC73" s="2"/>
      <c r="UTD73" s="2"/>
      <c r="UTE73" s="2"/>
      <c r="UTF73" s="2"/>
      <c r="UTG73" s="2"/>
      <c r="UTH73" s="2"/>
      <c r="UTI73" s="2"/>
      <c r="UTJ73" s="2"/>
      <c r="UTK73" s="2"/>
      <c r="UTL73" s="2"/>
      <c r="UTM73" s="2"/>
      <c r="UTN73" s="2"/>
      <c r="UTO73" s="2"/>
      <c r="UTP73" s="2"/>
      <c r="UTQ73" s="2"/>
      <c r="UTR73" s="2"/>
      <c r="UTS73" s="2"/>
      <c r="UTT73" s="2"/>
      <c r="UTU73" s="2"/>
      <c r="UTV73" s="2"/>
      <c r="UTW73" s="2"/>
      <c r="UTX73" s="2"/>
      <c r="UTY73" s="2"/>
      <c r="UTZ73" s="2"/>
      <c r="UUA73" s="2"/>
      <c r="UUB73" s="2"/>
      <c r="UUC73" s="2"/>
      <c r="UUD73" s="2"/>
      <c r="UUE73" s="2"/>
      <c r="UUF73" s="2"/>
      <c r="UUG73" s="2"/>
      <c r="UUH73" s="2"/>
      <c r="UUI73" s="2"/>
      <c r="UUJ73" s="2"/>
      <c r="UUK73" s="2"/>
      <c r="UUL73" s="2"/>
      <c r="UUM73" s="2"/>
      <c r="UUN73" s="2"/>
      <c r="UUO73" s="2"/>
      <c r="UUP73" s="2"/>
      <c r="UUQ73" s="2"/>
      <c r="UUR73" s="2"/>
      <c r="UUS73" s="2"/>
      <c r="UUT73" s="2"/>
      <c r="UUU73" s="2"/>
      <c r="UUV73" s="2"/>
      <c r="UUW73" s="2"/>
      <c r="UUX73" s="2"/>
      <c r="UUY73" s="2"/>
      <c r="UUZ73" s="2"/>
      <c r="UVA73" s="2"/>
      <c r="UVB73" s="2"/>
      <c r="UVC73" s="2"/>
      <c r="UVD73" s="2"/>
      <c r="UVE73" s="2"/>
      <c r="UVF73" s="2"/>
      <c r="UVG73" s="2"/>
      <c r="UVH73" s="2"/>
      <c r="UVI73" s="2"/>
      <c r="UVJ73" s="2"/>
      <c r="UVK73" s="2"/>
      <c r="UVL73" s="2"/>
      <c r="UVM73" s="2"/>
      <c r="UVN73" s="2"/>
      <c r="UVO73" s="2"/>
      <c r="UVP73" s="2"/>
      <c r="UVQ73" s="2"/>
      <c r="UVR73" s="2"/>
      <c r="UVS73" s="2"/>
      <c r="UVT73" s="2"/>
      <c r="UVU73" s="2"/>
      <c r="UVV73" s="2"/>
      <c r="UVW73" s="2"/>
      <c r="UVX73" s="2"/>
      <c r="UVY73" s="2"/>
      <c r="UVZ73" s="2"/>
      <c r="UWA73" s="2"/>
      <c r="UWB73" s="2"/>
      <c r="UWC73" s="2"/>
      <c r="UWD73" s="2"/>
      <c r="UWE73" s="2"/>
      <c r="UWF73" s="2"/>
      <c r="UWG73" s="2"/>
      <c r="UWH73" s="2"/>
      <c r="UWI73" s="2"/>
      <c r="UWJ73" s="2"/>
      <c r="UWK73" s="2"/>
      <c r="UWL73" s="2"/>
      <c r="UWM73" s="2"/>
      <c r="UWN73" s="2"/>
      <c r="UWO73" s="2"/>
      <c r="UWP73" s="2"/>
      <c r="UWQ73" s="2"/>
      <c r="UWR73" s="2"/>
      <c r="UWS73" s="2"/>
      <c r="UWT73" s="2"/>
      <c r="UWU73" s="2"/>
      <c r="UWV73" s="2"/>
      <c r="UWW73" s="2"/>
      <c r="UWX73" s="2"/>
      <c r="UWY73" s="2"/>
      <c r="UWZ73" s="2"/>
      <c r="UXA73" s="2"/>
      <c r="UXB73" s="2"/>
      <c r="UXC73" s="2"/>
      <c r="UXD73" s="2"/>
      <c r="UXE73" s="2"/>
      <c r="UXF73" s="2"/>
      <c r="UXG73" s="2"/>
      <c r="UXH73" s="2"/>
      <c r="UXI73" s="2"/>
      <c r="UXJ73" s="2"/>
      <c r="UXK73" s="2"/>
      <c r="UXL73" s="2"/>
      <c r="UXM73" s="2"/>
      <c r="UXN73" s="2"/>
      <c r="UXO73" s="2"/>
      <c r="UXP73" s="2"/>
      <c r="UXQ73" s="2"/>
      <c r="UXR73" s="2"/>
      <c r="UXS73" s="2"/>
      <c r="UXT73" s="2"/>
      <c r="UXU73" s="2"/>
      <c r="UXV73" s="2"/>
      <c r="UXW73" s="2"/>
      <c r="UXX73" s="2"/>
      <c r="UXY73" s="2"/>
      <c r="UXZ73" s="2"/>
      <c r="UYA73" s="2"/>
      <c r="UYB73" s="2"/>
      <c r="UYC73" s="2"/>
      <c r="UYD73" s="2"/>
      <c r="UYE73" s="2"/>
      <c r="UYF73" s="2"/>
      <c r="UYG73" s="2"/>
      <c r="UYH73" s="2"/>
      <c r="UYI73" s="2"/>
      <c r="UYJ73" s="2"/>
      <c r="UYK73" s="2"/>
      <c r="UYL73" s="2"/>
      <c r="UYM73" s="2"/>
      <c r="UYN73" s="2"/>
      <c r="UYO73" s="2"/>
      <c r="UYP73" s="2"/>
      <c r="UYQ73" s="2"/>
      <c r="UYR73" s="2"/>
      <c r="UYS73" s="2"/>
      <c r="UYT73" s="2"/>
      <c r="UYU73" s="2"/>
      <c r="UYV73" s="2"/>
      <c r="UYW73" s="2"/>
      <c r="UYX73" s="2"/>
      <c r="UYY73" s="2"/>
      <c r="UYZ73" s="2"/>
      <c r="UZA73" s="2"/>
      <c r="UZB73" s="2"/>
      <c r="UZC73" s="2"/>
      <c r="UZD73" s="2"/>
      <c r="UZE73" s="2"/>
      <c r="UZF73" s="2"/>
      <c r="UZG73" s="2"/>
      <c r="UZH73" s="2"/>
      <c r="UZI73" s="2"/>
      <c r="UZJ73" s="2"/>
      <c r="UZK73" s="2"/>
      <c r="UZL73" s="2"/>
      <c r="UZM73" s="2"/>
      <c r="UZN73" s="2"/>
      <c r="UZO73" s="2"/>
      <c r="UZP73" s="2"/>
      <c r="UZQ73" s="2"/>
      <c r="UZR73" s="2"/>
      <c r="UZS73" s="2"/>
      <c r="UZT73" s="2"/>
      <c r="UZU73" s="2"/>
      <c r="UZV73" s="2"/>
      <c r="UZW73" s="2"/>
      <c r="UZX73" s="2"/>
      <c r="UZY73" s="2"/>
      <c r="UZZ73" s="2"/>
      <c r="VAA73" s="2"/>
      <c r="VAB73" s="2"/>
      <c r="VAC73" s="2"/>
      <c r="VAD73" s="2"/>
      <c r="VAE73" s="2"/>
      <c r="VAF73" s="2"/>
      <c r="VAG73" s="2"/>
      <c r="VAH73" s="2"/>
      <c r="VAI73" s="2"/>
      <c r="VAJ73" s="2"/>
      <c r="VAK73" s="2"/>
      <c r="VAL73" s="2"/>
      <c r="VAM73" s="2"/>
      <c r="VAN73" s="2"/>
      <c r="VAO73" s="2"/>
      <c r="VAP73" s="2"/>
      <c r="VAQ73" s="2"/>
      <c r="VAR73" s="2"/>
      <c r="VAS73" s="2"/>
      <c r="VAT73" s="2"/>
      <c r="VAU73" s="2"/>
      <c r="VAV73" s="2"/>
      <c r="VAW73" s="2"/>
      <c r="VAX73" s="2"/>
      <c r="VAY73" s="2"/>
      <c r="VAZ73" s="2"/>
      <c r="VBA73" s="2"/>
      <c r="VBB73" s="2"/>
      <c r="VBC73" s="2"/>
      <c r="VBD73" s="2"/>
      <c r="VBE73" s="2"/>
      <c r="VBF73" s="2"/>
      <c r="VBG73" s="2"/>
      <c r="VBH73" s="2"/>
      <c r="VBI73" s="2"/>
      <c r="VBJ73" s="2"/>
      <c r="VBK73" s="2"/>
      <c r="VBL73" s="2"/>
      <c r="VBM73" s="2"/>
      <c r="VBN73" s="2"/>
      <c r="VBO73" s="2"/>
      <c r="VBP73" s="2"/>
      <c r="VBQ73" s="2"/>
      <c r="VBR73" s="2"/>
      <c r="VBS73" s="2"/>
      <c r="VBT73" s="2"/>
      <c r="VBU73" s="2"/>
      <c r="VBV73" s="2"/>
      <c r="VBW73" s="2"/>
      <c r="VBX73" s="2"/>
      <c r="VBY73" s="2"/>
      <c r="VBZ73" s="2"/>
      <c r="VCA73" s="2"/>
      <c r="VCB73" s="2"/>
      <c r="VCC73" s="2"/>
      <c r="VCD73" s="2"/>
      <c r="VCE73" s="2"/>
      <c r="VCF73" s="2"/>
      <c r="VCG73" s="2"/>
      <c r="VCH73" s="2"/>
      <c r="VCI73" s="2"/>
      <c r="VCJ73" s="2"/>
      <c r="VCK73" s="2"/>
      <c r="VCL73" s="2"/>
      <c r="VCM73" s="2"/>
      <c r="VCN73" s="2"/>
      <c r="VCO73" s="2"/>
      <c r="VCP73" s="2"/>
      <c r="VCQ73" s="2"/>
      <c r="VCR73" s="2"/>
      <c r="VCS73" s="2"/>
      <c r="VCT73" s="2"/>
      <c r="VCU73" s="2"/>
      <c r="VCV73" s="2"/>
      <c r="VCW73" s="2"/>
      <c r="VCX73" s="2"/>
      <c r="VCY73" s="2"/>
      <c r="VCZ73" s="2"/>
      <c r="VDA73" s="2"/>
      <c r="VDB73" s="2"/>
      <c r="VDC73" s="2"/>
      <c r="VDD73" s="2"/>
      <c r="VDE73" s="2"/>
      <c r="VDF73" s="2"/>
      <c r="VDG73" s="2"/>
      <c r="VDH73" s="2"/>
      <c r="VDI73" s="2"/>
      <c r="VDJ73" s="2"/>
      <c r="VDK73" s="2"/>
      <c r="VDL73" s="2"/>
      <c r="VDM73" s="2"/>
      <c r="VDN73" s="2"/>
      <c r="VDO73" s="2"/>
      <c r="VDP73" s="2"/>
      <c r="VDQ73" s="2"/>
      <c r="VDR73" s="2"/>
      <c r="VDS73" s="2"/>
      <c r="VDT73" s="2"/>
      <c r="VDU73" s="2"/>
      <c r="VDV73" s="2"/>
      <c r="VDW73" s="2"/>
      <c r="VDX73" s="2"/>
      <c r="VDY73" s="2"/>
      <c r="VDZ73" s="2"/>
      <c r="VEA73" s="2"/>
      <c r="VEB73" s="2"/>
      <c r="VEC73" s="2"/>
      <c r="VED73" s="2"/>
      <c r="VEE73" s="2"/>
      <c r="VEF73" s="2"/>
      <c r="VEG73" s="2"/>
      <c r="VEH73" s="2"/>
      <c r="VEI73" s="2"/>
      <c r="VEJ73" s="2"/>
      <c r="VEK73" s="2"/>
      <c r="VEL73" s="2"/>
      <c r="VEM73" s="2"/>
      <c r="VEN73" s="2"/>
      <c r="VEO73" s="2"/>
      <c r="VEP73" s="2"/>
      <c r="VEQ73" s="2"/>
      <c r="VER73" s="2"/>
      <c r="VES73" s="2"/>
      <c r="VET73" s="2"/>
      <c r="VEU73" s="2"/>
      <c r="VEV73" s="2"/>
      <c r="VEW73" s="2"/>
      <c r="VEX73" s="2"/>
      <c r="VEY73" s="2"/>
      <c r="VEZ73" s="2"/>
      <c r="VFA73" s="2"/>
      <c r="VFB73" s="2"/>
      <c r="VFC73" s="2"/>
      <c r="VFD73" s="2"/>
      <c r="VFE73" s="2"/>
      <c r="VFF73" s="2"/>
      <c r="VFG73" s="2"/>
      <c r="VFH73" s="2"/>
      <c r="VFI73" s="2"/>
      <c r="VFJ73" s="2"/>
      <c r="VFK73" s="2"/>
      <c r="VFL73" s="2"/>
      <c r="VFM73" s="2"/>
      <c r="VFN73" s="2"/>
      <c r="VFO73" s="2"/>
      <c r="VFP73" s="2"/>
      <c r="VFQ73" s="2"/>
      <c r="VFR73" s="2"/>
      <c r="VFS73" s="2"/>
      <c r="VFT73" s="2"/>
      <c r="VFU73" s="2"/>
      <c r="VFV73" s="2"/>
      <c r="VFW73" s="2"/>
      <c r="VFX73" s="2"/>
      <c r="VFY73" s="2"/>
      <c r="VFZ73" s="2"/>
      <c r="VGA73" s="2"/>
      <c r="VGB73" s="2"/>
      <c r="VGC73" s="2"/>
      <c r="VGD73" s="2"/>
      <c r="VGE73" s="2"/>
      <c r="VGF73" s="2"/>
      <c r="VGG73" s="2"/>
      <c r="VGH73" s="2"/>
      <c r="VGI73" s="2"/>
      <c r="VGJ73" s="2"/>
      <c r="VGK73" s="2"/>
      <c r="VGL73" s="2"/>
      <c r="VGM73" s="2"/>
      <c r="VGN73" s="2"/>
      <c r="VGO73" s="2"/>
      <c r="VGP73" s="2"/>
      <c r="VGQ73" s="2"/>
      <c r="VGR73" s="2"/>
      <c r="VGS73" s="2"/>
      <c r="VGT73" s="2"/>
      <c r="VGU73" s="2"/>
      <c r="VGV73" s="2"/>
      <c r="VGW73" s="2"/>
      <c r="VGX73" s="2"/>
      <c r="VGY73" s="2"/>
      <c r="VGZ73" s="2"/>
      <c r="VHA73" s="2"/>
      <c r="VHB73" s="2"/>
      <c r="VHC73" s="2"/>
      <c r="VHD73" s="2"/>
      <c r="VHE73" s="2"/>
      <c r="VHF73" s="2"/>
      <c r="VHG73" s="2"/>
      <c r="VHH73" s="2"/>
      <c r="VHI73" s="2"/>
      <c r="VHJ73" s="2"/>
      <c r="VHK73" s="2"/>
      <c r="VHL73" s="2"/>
      <c r="VHM73" s="2"/>
      <c r="VHN73" s="2"/>
      <c r="VHO73" s="2"/>
      <c r="VHP73" s="2"/>
      <c r="VHQ73" s="2"/>
      <c r="VHR73" s="2"/>
      <c r="VHS73" s="2"/>
      <c r="VHT73" s="2"/>
      <c r="VHU73" s="2"/>
      <c r="VHV73" s="2"/>
      <c r="VHW73" s="2"/>
      <c r="VHX73" s="2"/>
      <c r="VHY73" s="2"/>
      <c r="VHZ73" s="2"/>
      <c r="VIA73" s="2"/>
      <c r="VIB73" s="2"/>
      <c r="VIC73" s="2"/>
      <c r="VID73" s="2"/>
      <c r="VIE73" s="2"/>
      <c r="VIF73" s="2"/>
      <c r="VIG73" s="2"/>
      <c r="VIH73" s="2"/>
      <c r="VII73" s="2"/>
      <c r="VIJ73" s="2"/>
      <c r="VIK73" s="2"/>
      <c r="VIL73" s="2"/>
      <c r="VIM73" s="2"/>
      <c r="VIN73" s="2"/>
      <c r="VIO73" s="2"/>
      <c r="VIP73" s="2"/>
      <c r="VIQ73" s="2"/>
      <c r="VIR73" s="2"/>
      <c r="VIS73" s="2"/>
      <c r="VIT73" s="2"/>
      <c r="VIU73" s="2"/>
      <c r="VIV73" s="2"/>
      <c r="VIW73" s="2"/>
      <c r="VIX73" s="2"/>
      <c r="VIY73" s="2"/>
      <c r="VIZ73" s="2"/>
      <c r="VJA73" s="2"/>
      <c r="VJB73" s="2"/>
      <c r="VJC73" s="2"/>
      <c r="VJD73" s="2"/>
      <c r="VJE73" s="2"/>
      <c r="VJF73" s="2"/>
      <c r="VJG73" s="2"/>
      <c r="VJH73" s="2"/>
      <c r="VJI73" s="2"/>
      <c r="VJJ73" s="2"/>
      <c r="VJK73" s="2"/>
      <c r="VJL73" s="2"/>
      <c r="VJM73" s="2"/>
      <c r="VJN73" s="2"/>
      <c r="VJO73" s="2"/>
      <c r="VJP73" s="2"/>
      <c r="VJQ73" s="2"/>
      <c r="VJR73" s="2"/>
      <c r="VJS73" s="2"/>
      <c r="VJT73" s="2"/>
      <c r="VJU73" s="2"/>
      <c r="VJV73" s="2"/>
      <c r="VJW73" s="2"/>
      <c r="VJX73" s="2"/>
      <c r="VJY73" s="2"/>
      <c r="VJZ73" s="2"/>
      <c r="VKA73" s="2"/>
      <c r="VKB73" s="2"/>
      <c r="VKC73" s="2"/>
      <c r="VKD73" s="2"/>
      <c r="VKE73" s="2"/>
      <c r="VKF73" s="2"/>
      <c r="VKG73" s="2"/>
      <c r="VKH73" s="2"/>
      <c r="VKI73" s="2"/>
      <c r="VKJ73" s="2"/>
      <c r="VKK73" s="2"/>
      <c r="VKL73" s="2"/>
      <c r="VKM73" s="2"/>
      <c r="VKN73" s="2"/>
      <c r="VKO73" s="2"/>
      <c r="VKP73" s="2"/>
      <c r="VKQ73" s="2"/>
      <c r="VKR73" s="2"/>
      <c r="VKS73" s="2"/>
      <c r="VKT73" s="2"/>
      <c r="VKU73" s="2"/>
      <c r="VKV73" s="2"/>
      <c r="VKW73" s="2"/>
      <c r="VKX73" s="2"/>
      <c r="VKY73" s="2"/>
      <c r="VKZ73" s="2"/>
      <c r="VLA73" s="2"/>
      <c r="VLB73" s="2"/>
      <c r="VLC73" s="2"/>
      <c r="VLD73" s="2"/>
      <c r="VLE73" s="2"/>
      <c r="VLF73" s="2"/>
      <c r="VLG73" s="2"/>
      <c r="VLH73" s="2"/>
      <c r="VLI73" s="2"/>
      <c r="VLJ73" s="2"/>
      <c r="VLK73" s="2"/>
      <c r="VLL73" s="2"/>
      <c r="VLM73" s="2"/>
      <c r="VLN73" s="2"/>
      <c r="VLO73" s="2"/>
      <c r="VLP73" s="2"/>
      <c r="VLQ73" s="2"/>
      <c r="VLR73" s="2"/>
      <c r="VLS73" s="2"/>
      <c r="VLT73" s="2"/>
      <c r="VLU73" s="2"/>
      <c r="VLV73" s="2"/>
      <c r="VLW73" s="2"/>
      <c r="VLX73" s="2"/>
      <c r="VLY73" s="2"/>
      <c r="VLZ73" s="2"/>
      <c r="VMA73" s="2"/>
      <c r="VMB73" s="2"/>
      <c r="VMC73" s="2"/>
      <c r="VMD73" s="2"/>
      <c r="VME73" s="2"/>
      <c r="VMF73" s="2"/>
      <c r="VMG73" s="2"/>
      <c r="VMH73" s="2"/>
      <c r="VMI73" s="2"/>
      <c r="VMJ73" s="2"/>
      <c r="VMK73" s="2"/>
      <c r="VML73" s="2"/>
      <c r="VMM73" s="2"/>
      <c r="VMN73" s="2"/>
      <c r="VMO73" s="2"/>
      <c r="VMP73" s="2"/>
      <c r="VMQ73" s="2"/>
      <c r="VMR73" s="2"/>
      <c r="VMS73" s="2"/>
      <c r="VMT73" s="2"/>
      <c r="VMU73" s="2"/>
      <c r="VMV73" s="2"/>
      <c r="VMW73" s="2"/>
      <c r="VMX73" s="2"/>
      <c r="VMY73" s="2"/>
      <c r="VMZ73" s="2"/>
      <c r="VNA73" s="2"/>
      <c r="VNB73" s="2"/>
      <c r="VNC73" s="2"/>
      <c r="VND73" s="2"/>
      <c r="VNE73" s="2"/>
      <c r="VNF73" s="2"/>
      <c r="VNG73" s="2"/>
      <c r="VNH73" s="2"/>
      <c r="VNI73" s="2"/>
      <c r="VNJ73" s="2"/>
      <c r="VNK73" s="2"/>
      <c r="VNL73" s="2"/>
      <c r="VNM73" s="2"/>
      <c r="VNN73" s="2"/>
      <c r="VNO73" s="2"/>
      <c r="VNP73" s="2"/>
      <c r="VNQ73" s="2"/>
      <c r="VNR73" s="2"/>
      <c r="VNS73" s="2"/>
      <c r="VNT73" s="2"/>
      <c r="VNU73" s="2"/>
      <c r="VNV73" s="2"/>
      <c r="VNW73" s="2"/>
      <c r="VNX73" s="2"/>
      <c r="VNY73" s="2"/>
      <c r="VNZ73" s="2"/>
      <c r="VOA73" s="2"/>
      <c r="VOB73" s="2"/>
      <c r="VOC73" s="2"/>
      <c r="VOD73" s="2"/>
      <c r="VOE73" s="2"/>
      <c r="VOF73" s="2"/>
      <c r="VOG73" s="2"/>
      <c r="VOH73" s="2"/>
      <c r="VOI73" s="2"/>
      <c r="VOJ73" s="2"/>
      <c r="VOK73" s="2"/>
      <c r="VOL73" s="2"/>
      <c r="VOM73" s="2"/>
      <c r="VON73" s="2"/>
      <c r="VOO73" s="2"/>
      <c r="VOP73" s="2"/>
      <c r="VOQ73" s="2"/>
      <c r="VOR73" s="2"/>
      <c r="VOS73" s="2"/>
      <c r="VOT73" s="2"/>
      <c r="VOU73" s="2"/>
      <c r="VOV73" s="2"/>
      <c r="VOW73" s="2"/>
      <c r="VOX73" s="2"/>
      <c r="VOY73" s="2"/>
      <c r="VOZ73" s="2"/>
      <c r="VPA73" s="2"/>
      <c r="VPB73" s="2"/>
      <c r="VPC73" s="2"/>
      <c r="VPD73" s="2"/>
      <c r="VPE73" s="2"/>
      <c r="VPF73" s="2"/>
      <c r="VPG73" s="2"/>
      <c r="VPH73" s="2"/>
      <c r="VPI73" s="2"/>
      <c r="VPJ73" s="2"/>
      <c r="VPK73" s="2"/>
      <c r="VPL73" s="2"/>
      <c r="VPM73" s="2"/>
      <c r="VPN73" s="2"/>
      <c r="VPO73" s="2"/>
      <c r="VPP73" s="2"/>
      <c r="VPQ73" s="2"/>
      <c r="VPR73" s="2"/>
      <c r="VPS73" s="2"/>
      <c r="VPT73" s="2"/>
      <c r="VPU73" s="2"/>
      <c r="VPV73" s="2"/>
      <c r="VPW73" s="2"/>
      <c r="VPX73" s="2"/>
      <c r="VPY73" s="2"/>
      <c r="VPZ73" s="2"/>
      <c r="VQA73" s="2"/>
      <c r="VQB73" s="2"/>
      <c r="VQC73" s="2"/>
      <c r="VQD73" s="2"/>
      <c r="VQE73" s="2"/>
      <c r="VQF73" s="2"/>
      <c r="VQG73" s="2"/>
      <c r="VQH73" s="2"/>
      <c r="VQI73" s="2"/>
      <c r="VQJ73" s="2"/>
      <c r="VQK73" s="2"/>
      <c r="VQL73" s="2"/>
      <c r="VQM73" s="2"/>
      <c r="VQN73" s="2"/>
      <c r="VQO73" s="2"/>
      <c r="VQP73" s="2"/>
      <c r="VQQ73" s="2"/>
      <c r="VQR73" s="2"/>
      <c r="VQS73" s="2"/>
      <c r="VQT73" s="2"/>
      <c r="VQU73" s="2"/>
      <c r="VQV73" s="2"/>
      <c r="VQW73" s="2"/>
      <c r="VQX73" s="2"/>
      <c r="VQY73" s="2"/>
      <c r="VQZ73" s="2"/>
      <c r="VRA73" s="2"/>
      <c r="VRB73" s="2"/>
      <c r="VRC73" s="2"/>
      <c r="VRD73" s="2"/>
      <c r="VRE73" s="2"/>
      <c r="VRF73" s="2"/>
      <c r="VRG73" s="2"/>
      <c r="VRH73" s="2"/>
      <c r="VRI73" s="2"/>
      <c r="VRJ73" s="2"/>
      <c r="VRK73" s="2"/>
      <c r="VRL73" s="2"/>
      <c r="VRM73" s="2"/>
      <c r="VRN73" s="2"/>
      <c r="VRO73" s="2"/>
      <c r="VRP73" s="2"/>
      <c r="VRQ73" s="2"/>
      <c r="VRR73" s="2"/>
      <c r="VRS73" s="2"/>
      <c r="VRT73" s="2"/>
      <c r="VRU73" s="2"/>
      <c r="VRV73" s="2"/>
      <c r="VRW73" s="2"/>
      <c r="VRX73" s="2"/>
      <c r="VRY73" s="2"/>
      <c r="VRZ73" s="2"/>
      <c r="VSA73" s="2"/>
      <c r="VSB73" s="2"/>
      <c r="VSC73" s="2"/>
      <c r="VSD73" s="2"/>
      <c r="VSE73" s="2"/>
      <c r="VSF73" s="2"/>
      <c r="VSG73" s="2"/>
      <c r="VSH73" s="2"/>
      <c r="VSI73" s="2"/>
      <c r="VSJ73" s="2"/>
      <c r="VSK73" s="2"/>
      <c r="VSL73" s="2"/>
      <c r="VSM73" s="2"/>
      <c r="VSN73" s="2"/>
      <c r="VSO73" s="2"/>
      <c r="VSP73" s="2"/>
      <c r="VSQ73" s="2"/>
      <c r="VSR73" s="2"/>
      <c r="VSS73" s="2"/>
      <c r="VST73" s="2"/>
      <c r="VSU73" s="2"/>
      <c r="VSV73" s="2"/>
      <c r="VSW73" s="2"/>
      <c r="VSX73" s="2"/>
      <c r="VSY73" s="2"/>
      <c r="VSZ73" s="2"/>
      <c r="VTA73" s="2"/>
      <c r="VTB73" s="2"/>
      <c r="VTC73" s="2"/>
      <c r="VTD73" s="2"/>
      <c r="VTE73" s="2"/>
      <c r="VTF73" s="2"/>
      <c r="VTG73" s="2"/>
      <c r="VTH73" s="2"/>
      <c r="VTI73" s="2"/>
      <c r="VTJ73" s="2"/>
      <c r="VTK73" s="2"/>
      <c r="VTL73" s="2"/>
      <c r="VTM73" s="2"/>
      <c r="VTN73" s="2"/>
      <c r="VTO73" s="2"/>
      <c r="VTP73" s="2"/>
      <c r="VTQ73" s="2"/>
      <c r="VTR73" s="2"/>
      <c r="VTS73" s="2"/>
      <c r="VTT73" s="2"/>
      <c r="VTU73" s="2"/>
      <c r="VTV73" s="2"/>
      <c r="VTW73" s="2"/>
      <c r="VTX73" s="2"/>
      <c r="VTY73" s="2"/>
      <c r="VTZ73" s="2"/>
      <c r="VUA73" s="2"/>
      <c r="VUB73" s="2"/>
      <c r="VUC73" s="2"/>
      <c r="VUD73" s="2"/>
      <c r="VUE73" s="2"/>
      <c r="VUF73" s="2"/>
      <c r="VUG73" s="2"/>
      <c r="VUH73" s="2"/>
      <c r="VUI73" s="2"/>
      <c r="VUJ73" s="2"/>
      <c r="VUK73" s="2"/>
      <c r="VUL73" s="2"/>
      <c r="VUM73" s="2"/>
      <c r="VUN73" s="2"/>
      <c r="VUO73" s="2"/>
      <c r="VUP73" s="2"/>
      <c r="VUQ73" s="2"/>
      <c r="VUR73" s="2"/>
      <c r="VUS73" s="2"/>
      <c r="VUT73" s="2"/>
      <c r="VUU73" s="2"/>
      <c r="VUV73" s="2"/>
      <c r="VUW73" s="2"/>
      <c r="VUX73" s="2"/>
      <c r="VUY73" s="2"/>
      <c r="VUZ73" s="2"/>
      <c r="VVA73" s="2"/>
      <c r="VVB73" s="2"/>
      <c r="VVC73" s="2"/>
      <c r="VVD73" s="2"/>
      <c r="VVE73" s="2"/>
      <c r="VVF73" s="2"/>
      <c r="VVG73" s="2"/>
      <c r="VVH73" s="2"/>
      <c r="VVI73" s="2"/>
      <c r="VVJ73" s="2"/>
      <c r="VVK73" s="2"/>
      <c r="VVL73" s="2"/>
      <c r="VVM73" s="2"/>
      <c r="VVN73" s="2"/>
      <c r="VVO73" s="2"/>
      <c r="VVP73" s="2"/>
      <c r="VVQ73" s="2"/>
      <c r="VVR73" s="2"/>
      <c r="VVS73" s="2"/>
      <c r="VVT73" s="2"/>
      <c r="VVU73" s="2"/>
      <c r="VVV73" s="2"/>
      <c r="VVW73" s="2"/>
      <c r="VVX73" s="2"/>
      <c r="VVY73" s="2"/>
      <c r="VVZ73" s="2"/>
      <c r="VWA73" s="2"/>
      <c r="VWB73" s="2"/>
      <c r="VWC73" s="2"/>
      <c r="VWD73" s="2"/>
      <c r="VWE73" s="2"/>
      <c r="VWF73" s="2"/>
      <c r="VWG73" s="2"/>
      <c r="VWH73" s="2"/>
      <c r="VWI73" s="2"/>
      <c r="VWJ73" s="2"/>
      <c r="VWK73" s="2"/>
      <c r="VWL73" s="2"/>
      <c r="VWM73" s="2"/>
      <c r="VWN73" s="2"/>
      <c r="VWO73" s="2"/>
      <c r="VWP73" s="2"/>
      <c r="VWQ73" s="2"/>
      <c r="VWR73" s="2"/>
      <c r="VWS73" s="2"/>
      <c r="VWT73" s="2"/>
      <c r="VWU73" s="2"/>
      <c r="VWV73" s="2"/>
      <c r="VWW73" s="2"/>
      <c r="VWX73" s="2"/>
      <c r="VWY73" s="2"/>
      <c r="VWZ73" s="2"/>
      <c r="VXA73" s="2"/>
      <c r="VXB73" s="2"/>
      <c r="VXC73" s="2"/>
      <c r="VXD73" s="2"/>
      <c r="VXE73" s="2"/>
      <c r="VXF73" s="2"/>
      <c r="VXG73" s="2"/>
      <c r="VXH73" s="2"/>
      <c r="VXI73" s="2"/>
      <c r="VXJ73" s="2"/>
      <c r="VXK73" s="2"/>
      <c r="VXL73" s="2"/>
      <c r="VXM73" s="2"/>
      <c r="VXN73" s="2"/>
      <c r="VXO73" s="2"/>
      <c r="VXP73" s="2"/>
      <c r="VXQ73" s="2"/>
      <c r="VXR73" s="2"/>
      <c r="VXS73" s="2"/>
      <c r="VXT73" s="2"/>
      <c r="VXU73" s="2"/>
      <c r="VXV73" s="2"/>
      <c r="VXW73" s="2"/>
      <c r="VXX73" s="2"/>
      <c r="VXY73" s="2"/>
      <c r="VXZ73" s="2"/>
      <c r="VYA73" s="2"/>
      <c r="VYB73" s="2"/>
      <c r="VYC73" s="2"/>
      <c r="VYD73" s="2"/>
      <c r="VYE73" s="2"/>
      <c r="VYF73" s="2"/>
      <c r="VYG73" s="2"/>
      <c r="VYH73" s="2"/>
      <c r="VYI73" s="2"/>
      <c r="VYJ73" s="2"/>
      <c r="VYK73" s="2"/>
      <c r="VYL73" s="2"/>
      <c r="VYM73" s="2"/>
      <c r="VYN73" s="2"/>
      <c r="VYO73" s="2"/>
      <c r="VYP73" s="2"/>
      <c r="VYQ73" s="2"/>
      <c r="VYR73" s="2"/>
      <c r="VYS73" s="2"/>
      <c r="VYT73" s="2"/>
      <c r="VYU73" s="2"/>
      <c r="VYV73" s="2"/>
      <c r="VYW73" s="2"/>
      <c r="VYX73" s="2"/>
      <c r="VYY73" s="2"/>
      <c r="VYZ73" s="2"/>
      <c r="VZA73" s="2"/>
      <c r="VZB73" s="2"/>
      <c r="VZC73" s="2"/>
      <c r="VZD73" s="2"/>
      <c r="VZE73" s="2"/>
      <c r="VZF73" s="2"/>
      <c r="VZG73" s="2"/>
      <c r="VZH73" s="2"/>
      <c r="VZI73" s="2"/>
      <c r="VZJ73" s="2"/>
      <c r="VZK73" s="2"/>
      <c r="VZL73" s="2"/>
      <c r="VZM73" s="2"/>
      <c r="VZN73" s="2"/>
      <c r="VZO73" s="2"/>
      <c r="VZP73" s="2"/>
      <c r="VZQ73" s="2"/>
      <c r="VZR73" s="2"/>
      <c r="VZS73" s="2"/>
      <c r="VZT73" s="2"/>
      <c r="VZU73" s="2"/>
      <c r="VZV73" s="2"/>
      <c r="VZW73" s="2"/>
      <c r="VZX73" s="2"/>
      <c r="VZY73" s="2"/>
      <c r="VZZ73" s="2"/>
      <c r="WAA73" s="2"/>
      <c r="WAB73" s="2"/>
      <c r="WAC73" s="2"/>
      <c r="WAD73" s="2"/>
      <c r="WAE73" s="2"/>
      <c r="WAF73" s="2"/>
      <c r="WAG73" s="2"/>
      <c r="WAH73" s="2"/>
      <c r="WAI73" s="2"/>
      <c r="WAJ73" s="2"/>
      <c r="WAK73" s="2"/>
      <c r="WAL73" s="2"/>
      <c r="WAM73" s="2"/>
      <c r="WAN73" s="2"/>
      <c r="WAO73" s="2"/>
      <c r="WAP73" s="2"/>
      <c r="WAQ73" s="2"/>
      <c r="WAR73" s="2"/>
      <c r="WAS73" s="2"/>
      <c r="WAT73" s="2"/>
      <c r="WAU73" s="2"/>
      <c r="WAV73" s="2"/>
      <c r="WAW73" s="2"/>
      <c r="WAX73" s="2"/>
      <c r="WAY73" s="2"/>
      <c r="WAZ73" s="2"/>
      <c r="WBA73" s="2"/>
      <c r="WBB73" s="2"/>
      <c r="WBC73" s="2"/>
      <c r="WBD73" s="2"/>
      <c r="WBE73" s="2"/>
      <c r="WBF73" s="2"/>
      <c r="WBG73" s="2"/>
      <c r="WBH73" s="2"/>
      <c r="WBI73" s="2"/>
      <c r="WBJ73" s="2"/>
      <c r="WBK73" s="2"/>
      <c r="WBL73" s="2"/>
      <c r="WBM73" s="2"/>
      <c r="WBN73" s="2"/>
      <c r="WBO73" s="2"/>
      <c r="WBP73" s="2"/>
      <c r="WBQ73" s="2"/>
      <c r="WBR73" s="2"/>
      <c r="WBS73" s="2"/>
      <c r="WBT73" s="2"/>
      <c r="WBU73" s="2"/>
      <c r="WBV73" s="2"/>
      <c r="WBW73" s="2"/>
      <c r="WBX73" s="2"/>
      <c r="WBY73" s="2"/>
      <c r="WBZ73" s="2"/>
      <c r="WCA73" s="2"/>
      <c r="WCB73" s="2"/>
      <c r="WCC73" s="2"/>
      <c r="WCD73" s="2"/>
      <c r="WCE73" s="2"/>
      <c r="WCF73" s="2"/>
      <c r="WCG73" s="2"/>
      <c r="WCH73" s="2"/>
      <c r="WCI73" s="2"/>
      <c r="WCJ73" s="2"/>
      <c r="WCK73" s="2"/>
      <c r="WCL73" s="2"/>
      <c r="WCM73" s="2"/>
      <c r="WCN73" s="2"/>
      <c r="WCO73" s="2"/>
      <c r="WCP73" s="2"/>
      <c r="WCQ73" s="2"/>
      <c r="WCR73" s="2"/>
      <c r="WCS73" s="2"/>
      <c r="WCT73" s="2"/>
      <c r="WCU73" s="2"/>
      <c r="WCV73" s="2"/>
      <c r="WCW73" s="2"/>
      <c r="WCX73" s="2"/>
      <c r="WCY73" s="2"/>
      <c r="WCZ73" s="2"/>
      <c r="WDA73" s="2"/>
      <c r="WDB73" s="2"/>
      <c r="WDC73" s="2"/>
      <c r="WDD73" s="2"/>
      <c r="WDE73" s="2"/>
      <c r="WDF73" s="2"/>
      <c r="WDG73" s="2"/>
      <c r="WDH73" s="2"/>
      <c r="WDI73" s="2"/>
      <c r="WDJ73" s="2"/>
      <c r="WDK73" s="2"/>
      <c r="WDL73" s="2"/>
      <c r="WDM73" s="2"/>
      <c r="WDN73" s="2"/>
      <c r="WDO73" s="2"/>
      <c r="WDP73" s="2"/>
      <c r="WDQ73" s="2"/>
      <c r="WDR73" s="2"/>
      <c r="WDS73" s="2"/>
      <c r="WDT73" s="2"/>
      <c r="WDU73" s="2"/>
      <c r="WDV73" s="2"/>
      <c r="WDW73" s="2"/>
      <c r="WDX73" s="2"/>
      <c r="WDY73" s="2"/>
      <c r="WDZ73" s="2"/>
      <c r="WEA73" s="2"/>
      <c r="WEB73" s="2"/>
      <c r="WEC73" s="2"/>
      <c r="WED73" s="2"/>
      <c r="WEE73" s="2"/>
      <c r="WEF73" s="2"/>
      <c r="WEG73" s="2"/>
      <c r="WEH73" s="2"/>
      <c r="WEI73" s="2"/>
      <c r="WEJ73" s="2"/>
      <c r="WEK73" s="2"/>
      <c r="WEL73" s="2"/>
      <c r="WEM73" s="2"/>
      <c r="WEN73" s="2"/>
      <c r="WEO73" s="2"/>
      <c r="WEP73" s="2"/>
      <c r="WEQ73" s="2"/>
      <c r="WER73" s="2"/>
      <c r="WES73" s="2"/>
      <c r="WET73" s="2"/>
      <c r="WEU73" s="2"/>
      <c r="WEV73" s="2"/>
      <c r="WEW73" s="2"/>
      <c r="WEX73" s="2"/>
      <c r="WEY73" s="2"/>
      <c r="WEZ73" s="2"/>
      <c r="WFA73" s="2"/>
      <c r="WFB73" s="2"/>
      <c r="WFC73" s="2"/>
      <c r="WFD73" s="2"/>
      <c r="WFE73" s="2"/>
      <c r="WFF73" s="2"/>
      <c r="WFG73" s="2"/>
      <c r="WFH73" s="2"/>
      <c r="WFI73" s="2"/>
      <c r="WFJ73" s="2"/>
      <c r="WFK73" s="2"/>
      <c r="WFL73" s="2"/>
      <c r="WFM73" s="2"/>
      <c r="WFN73" s="2"/>
      <c r="WFO73" s="2"/>
      <c r="WFP73" s="2"/>
      <c r="WFQ73" s="2"/>
      <c r="WFR73" s="2"/>
      <c r="WFS73" s="2"/>
      <c r="WFT73" s="2"/>
      <c r="WFU73" s="2"/>
      <c r="WFV73" s="2"/>
      <c r="WFW73" s="2"/>
      <c r="WFX73" s="2"/>
      <c r="WFY73" s="2"/>
      <c r="WFZ73" s="2"/>
      <c r="WGA73" s="2"/>
      <c r="WGB73" s="2"/>
      <c r="WGC73" s="2"/>
      <c r="WGD73" s="2"/>
      <c r="WGE73" s="2"/>
      <c r="WGF73" s="2"/>
      <c r="WGG73" s="2"/>
      <c r="WGH73" s="2"/>
      <c r="WGI73" s="2"/>
      <c r="WGJ73" s="2"/>
      <c r="WGK73" s="2"/>
      <c r="WGL73" s="2"/>
      <c r="WGM73" s="2"/>
      <c r="WGN73" s="2"/>
      <c r="WGO73" s="2"/>
      <c r="WGP73" s="2"/>
      <c r="WGQ73" s="2"/>
      <c r="WGR73" s="2"/>
      <c r="WGS73" s="2"/>
      <c r="WGT73" s="2"/>
      <c r="WGU73" s="2"/>
      <c r="WGV73" s="2"/>
      <c r="WGW73" s="2"/>
      <c r="WGX73" s="2"/>
      <c r="WGY73" s="2"/>
      <c r="WGZ73" s="2"/>
      <c r="WHA73" s="2"/>
      <c r="WHB73" s="2"/>
      <c r="WHC73" s="2"/>
      <c r="WHD73" s="2"/>
      <c r="WHE73" s="2"/>
      <c r="WHF73" s="2"/>
      <c r="WHG73" s="2"/>
      <c r="WHH73" s="2"/>
      <c r="WHI73" s="2"/>
      <c r="WHJ73" s="2"/>
      <c r="WHK73" s="2"/>
      <c r="WHL73" s="2"/>
      <c r="WHM73" s="2"/>
      <c r="WHN73" s="2"/>
      <c r="WHO73" s="2"/>
      <c r="WHP73" s="2"/>
      <c r="WHQ73" s="2"/>
      <c r="WHR73" s="2"/>
      <c r="WHS73" s="2"/>
      <c r="WHT73" s="2"/>
      <c r="WHU73" s="2"/>
      <c r="WHV73" s="2"/>
      <c r="WHW73" s="2"/>
      <c r="WHX73" s="2"/>
      <c r="WHY73" s="2"/>
      <c r="WHZ73" s="2"/>
      <c r="WIA73" s="2"/>
      <c r="WIB73" s="2"/>
      <c r="WIC73" s="2"/>
      <c r="WID73" s="2"/>
      <c r="WIE73" s="2"/>
      <c r="WIF73" s="2"/>
      <c r="WIG73" s="2"/>
      <c r="WIH73" s="2"/>
      <c r="WII73" s="2"/>
      <c r="WIJ73" s="2"/>
      <c r="WIK73" s="2"/>
      <c r="WIL73" s="2"/>
      <c r="WIM73" s="2"/>
      <c r="WIN73" s="2"/>
      <c r="WIO73" s="2"/>
      <c r="WIP73" s="2"/>
      <c r="WIQ73" s="2"/>
      <c r="WIR73" s="2"/>
      <c r="WIS73" s="2"/>
      <c r="WIT73" s="2"/>
      <c r="WIU73" s="2"/>
      <c r="WIV73" s="2"/>
      <c r="WIW73" s="2"/>
      <c r="WIX73" s="2"/>
      <c r="WIY73" s="2"/>
      <c r="WIZ73" s="2"/>
      <c r="WJA73" s="2"/>
      <c r="WJB73" s="2"/>
      <c r="WJC73" s="2"/>
      <c r="WJD73" s="2"/>
      <c r="WJE73" s="2"/>
      <c r="WJF73" s="2"/>
      <c r="WJG73" s="2"/>
      <c r="WJH73" s="2"/>
      <c r="WJI73" s="2"/>
      <c r="WJJ73" s="2"/>
      <c r="WJK73" s="2"/>
      <c r="WJL73" s="2"/>
      <c r="WJM73" s="2"/>
      <c r="WJN73" s="2"/>
      <c r="WJO73" s="2"/>
      <c r="WJP73" s="2"/>
      <c r="WJQ73" s="2"/>
      <c r="WJR73" s="2"/>
      <c r="WJS73" s="2"/>
      <c r="WJT73" s="2"/>
      <c r="WJU73" s="2"/>
      <c r="WJV73" s="2"/>
      <c r="WJW73" s="2"/>
      <c r="WJX73" s="2"/>
      <c r="WJY73" s="2"/>
      <c r="WJZ73" s="2"/>
      <c r="WKA73" s="2"/>
      <c r="WKB73" s="2"/>
      <c r="WKC73" s="2"/>
      <c r="WKD73" s="2"/>
      <c r="WKE73" s="2"/>
      <c r="WKF73" s="2"/>
      <c r="WKG73" s="2"/>
      <c r="WKH73" s="2"/>
      <c r="WKI73" s="2"/>
      <c r="WKJ73" s="2"/>
      <c r="WKK73" s="2"/>
      <c r="WKL73" s="2"/>
      <c r="WKM73" s="2"/>
      <c r="WKN73" s="2"/>
      <c r="WKO73" s="2"/>
      <c r="WKP73" s="2"/>
      <c r="WKQ73" s="2"/>
      <c r="WKR73" s="2"/>
      <c r="WKS73" s="2"/>
      <c r="WKT73" s="2"/>
      <c r="WKU73" s="2"/>
      <c r="WKV73" s="2"/>
      <c r="WKW73" s="2"/>
      <c r="WKX73" s="2"/>
      <c r="WKY73" s="2"/>
      <c r="WKZ73" s="2"/>
      <c r="WLA73" s="2"/>
      <c r="WLB73" s="2"/>
      <c r="WLC73" s="2"/>
      <c r="WLD73" s="2"/>
      <c r="WLE73" s="2"/>
      <c r="WLF73" s="2"/>
      <c r="WLG73" s="2"/>
      <c r="WLH73" s="2"/>
      <c r="WLI73" s="2"/>
      <c r="WLJ73" s="2"/>
      <c r="WLK73" s="2"/>
      <c r="WLL73" s="2"/>
      <c r="WLM73" s="2"/>
      <c r="WLN73" s="2"/>
      <c r="WLO73" s="2"/>
      <c r="WLP73" s="2"/>
      <c r="WLQ73" s="2"/>
      <c r="WLR73" s="2"/>
      <c r="WLS73" s="2"/>
      <c r="WLT73" s="2"/>
      <c r="WLU73" s="2"/>
      <c r="WLV73" s="2"/>
      <c r="WLW73" s="2"/>
      <c r="WLX73" s="2"/>
      <c r="WLY73" s="2"/>
      <c r="WLZ73" s="2"/>
      <c r="WMA73" s="2"/>
      <c r="WMB73" s="2"/>
      <c r="WMC73" s="2"/>
      <c r="WMD73" s="2"/>
      <c r="WME73" s="2"/>
      <c r="WMF73" s="2"/>
      <c r="WMG73" s="2"/>
      <c r="WMH73" s="2"/>
      <c r="WMI73" s="2"/>
      <c r="WMJ73" s="2"/>
      <c r="WMK73" s="2"/>
      <c r="WML73" s="2"/>
      <c r="WMM73" s="2"/>
      <c r="WMN73" s="2"/>
      <c r="WMO73" s="2"/>
      <c r="WMP73" s="2"/>
      <c r="WMQ73" s="2"/>
      <c r="WMR73" s="2"/>
      <c r="WMS73" s="2"/>
      <c r="WMT73" s="2"/>
      <c r="WMU73" s="2"/>
      <c r="WMV73" s="2"/>
      <c r="WMW73" s="2"/>
      <c r="WMX73" s="2"/>
      <c r="WMY73" s="2"/>
      <c r="WMZ73" s="2"/>
      <c r="WNA73" s="2"/>
      <c r="WNB73" s="2"/>
      <c r="WNC73" s="2"/>
      <c r="WND73" s="2"/>
      <c r="WNE73" s="2"/>
      <c r="WNF73" s="2"/>
      <c r="WNG73" s="2"/>
      <c r="WNH73" s="2"/>
      <c r="WNI73" s="2"/>
      <c r="WNJ73" s="2"/>
      <c r="WNK73" s="2"/>
      <c r="WNL73" s="2"/>
      <c r="WNM73" s="2"/>
      <c r="WNN73" s="2"/>
      <c r="WNO73" s="2"/>
      <c r="WNP73" s="2"/>
      <c r="WNQ73" s="2"/>
      <c r="WNR73" s="2"/>
      <c r="WNS73" s="2"/>
      <c r="WNT73" s="2"/>
      <c r="WNU73" s="2"/>
      <c r="WNV73" s="2"/>
      <c r="WNW73" s="2"/>
      <c r="WNX73" s="2"/>
      <c r="WNY73" s="2"/>
      <c r="WNZ73" s="2"/>
      <c r="WOA73" s="2"/>
      <c r="WOB73" s="2"/>
      <c r="WOC73" s="2"/>
      <c r="WOD73" s="2"/>
      <c r="WOE73" s="2"/>
      <c r="WOF73" s="2"/>
      <c r="WOG73" s="2"/>
      <c r="WOH73" s="2"/>
      <c r="WOI73" s="2"/>
      <c r="WOJ73" s="2"/>
      <c r="WOK73" s="2"/>
      <c r="WOL73" s="2"/>
      <c r="WOM73" s="2"/>
      <c r="WON73" s="2"/>
      <c r="WOO73" s="2"/>
      <c r="WOP73" s="2"/>
      <c r="WOQ73" s="2"/>
      <c r="WOR73" s="2"/>
      <c r="WOS73" s="2"/>
      <c r="WOT73" s="2"/>
      <c r="WOU73" s="2"/>
      <c r="WOV73" s="2"/>
      <c r="WOW73" s="2"/>
      <c r="WOX73" s="2"/>
      <c r="WOY73" s="2"/>
      <c r="WOZ73" s="2"/>
      <c r="WPA73" s="2"/>
      <c r="WPB73" s="2"/>
      <c r="WPC73" s="2"/>
      <c r="WPD73" s="2"/>
      <c r="WPE73" s="2"/>
      <c r="WPF73" s="2"/>
      <c r="WPG73" s="2"/>
      <c r="WPH73" s="2"/>
      <c r="WPI73" s="2"/>
      <c r="WPJ73" s="2"/>
      <c r="WPK73" s="2"/>
      <c r="WPL73" s="2"/>
      <c r="WPM73" s="2"/>
      <c r="WPN73" s="2"/>
      <c r="WPO73" s="2"/>
      <c r="WPP73" s="2"/>
      <c r="WPQ73" s="2"/>
      <c r="WPR73" s="2"/>
      <c r="WPS73" s="2"/>
      <c r="WPT73" s="2"/>
      <c r="WPU73" s="2"/>
      <c r="WPV73" s="2"/>
    </row>
    <row r="74" s="5" customFormat="1" ht="20.25" customHeight="1" spans="1:12">
      <c r="A74" s="13" t="s">
        <v>36</v>
      </c>
      <c r="B74" s="29" t="s">
        <v>99</v>
      </c>
      <c r="C74" s="13">
        <v>3</v>
      </c>
      <c r="D74" s="13"/>
      <c r="E74" s="13"/>
      <c r="F74" s="13"/>
      <c r="G74" s="13">
        <v>840</v>
      </c>
      <c r="H74" s="13"/>
      <c r="I74" s="51"/>
      <c r="J74" s="25"/>
      <c r="K74" s="44">
        <f t="shared" si="2"/>
        <v>840</v>
      </c>
      <c r="L74" s="45" t="s">
        <v>69</v>
      </c>
    </row>
    <row r="75" s="1" customFormat="1" ht="26.25" customHeight="1" spans="1:12">
      <c r="A75" s="13" t="s">
        <v>36</v>
      </c>
      <c r="B75" s="56" t="s">
        <v>100</v>
      </c>
      <c r="C75" s="13">
        <v>1</v>
      </c>
      <c r="D75" s="13"/>
      <c r="E75" s="13"/>
      <c r="F75" s="13"/>
      <c r="G75" s="13">
        <v>230</v>
      </c>
      <c r="H75" s="13"/>
      <c r="I75" s="51"/>
      <c r="J75" s="25"/>
      <c r="K75" s="44">
        <f t="shared" si="2"/>
        <v>230</v>
      </c>
      <c r="L75" s="45" t="s">
        <v>69</v>
      </c>
    </row>
    <row r="76" s="1" customFormat="1" ht="37" customHeight="1" spans="1:12">
      <c r="A76" s="13" t="s">
        <v>36</v>
      </c>
      <c r="B76" s="29" t="s">
        <v>101</v>
      </c>
      <c r="C76" s="13">
        <v>5</v>
      </c>
      <c r="D76" s="13"/>
      <c r="E76" s="13"/>
      <c r="F76" s="13"/>
      <c r="G76" s="19">
        <v>1900</v>
      </c>
      <c r="H76" s="19"/>
      <c r="I76" s="51"/>
      <c r="J76" s="25"/>
      <c r="K76" s="44">
        <f t="shared" si="2"/>
        <v>1900</v>
      </c>
      <c r="L76" s="45" t="s">
        <v>69</v>
      </c>
    </row>
    <row r="77" s="1" customFormat="1" ht="20.25" customHeight="1" spans="1:12">
      <c r="A77" s="13" t="s">
        <v>36</v>
      </c>
      <c r="B77" s="29" t="s">
        <v>102</v>
      </c>
      <c r="C77" s="13">
        <v>1</v>
      </c>
      <c r="D77" s="13"/>
      <c r="E77" s="13"/>
      <c r="F77" s="13"/>
      <c r="G77" s="13">
        <v>230</v>
      </c>
      <c r="H77" s="13"/>
      <c r="I77" s="51"/>
      <c r="J77" s="25"/>
      <c r="K77" s="44">
        <f t="shared" si="2"/>
        <v>230</v>
      </c>
      <c r="L77" s="45" t="s">
        <v>69</v>
      </c>
    </row>
    <row r="78" s="1" customFormat="1" ht="20.25" customHeight="1" spans="1:12">
      <c r="A78" s="13" t="s">
        <v>36</v>
      </c>
      <c r="B78" s="29" t="s">
        <v>103</v>
      </c>
      <c r="C78" s="13">
        <v>1</v>
      </c>
      <c r="D78" s="13"/>
      <c r="E78" s="13"/>
      <c r="F78" s="13"/>
      <c r="G78" s="13">
        <v>380</v>
      </c>
      <c r="H78" s="13">
        <v>20</v>
      </c>
      <c r="I78" s="51"/>
      <c r="J78" s="25"/>
      <c r="K78" s="44">
        <f t="shared" si="2"/>
        <v>400</v>
      </c>
      <c r="L78" s="45" t="s">
        <v>69</v>
      </c>
    </row>
    <row r="79" s="1" customFormat="1" ht="33" customHeight="1" spans="1:12">
      <c r="A79" s="13" t="s">
        <v>36</v>
      </c>
      <c r="B79" s="29" t="s">
        <v>104</v>
      </c>
      <c r="C79" s="13">
        <v>3</v>
      </c>
      <c r="D79" s="13"/>
      <c r="E79" s="13"/>
      <c r="F79" s="13"/>
      <c r="G79" s="13">
        <v>840</v>
      </c>
      <c r="H79" s="13"/>
      <c r="I79" s="51"/>
      <c r="J79" s="25"/>
      <c r="K79" s="44">
        <f t="shared" si="2"/>
        <v>840</v>
      </c>
      <c r="L79" s="45" t="s">
        <v>69</v>
      </c>
    </row>
    <row r="80" s="1" customFormat="1" ht="20.25" customHeight="1" spans="1:12">
      <c r="A80" s="13" t="s">
        <v>36</v>
      </c>
      <c r="B80" s="29" t="s">
        <v>105</v>
      </c>
      <c r="C80" s="13">
        <v>1</v>
      </c>
      <c r="D80" s="13"/>
      <c r="E80" s="13"/>
      <c r="F80" s="13"/>
      <c r="G80" s="13">
        <v>380</v>
      </c>
      <c r="H80" s="13"/>
      <c r="I80" s="51"/>
      <c r="J80" s="25"/>
      <c r="K80" s="44">
        <f t="shared" si="2"/>
        <v>380</v>
      </c>
      <c r="L80" s="45" t="s">
        <v>69</v>
      </c>
    </row>
    <row r="81" s="1" customFormat="1" spans="1:12">
      <c r="A81" s="13" t="s">
        <v>36</v>
      </c>
      <c r="B81" s="29" t="s">
        <v>106</v>
      </c>
      <c r="C81" s="13">
        <v>1</v>
      </c>
      <c r="D81" s="13"/>
      <c r="E81" s="13"/>
      <c r="F81" s="13"/>
      <c r="G81" s="13">
        <v>230</v>
      </c>
      <c r="H81" s="13"/>
      <c r="I81" s="51"/>
      <c r="J81" s="25"/>
      <c r="K81" s="44">
        <f t="shared" si="2"/>
        <v>230</v>
      </c>
      <c r="L81" s="45" t="s">
        <v>69</v>
      </c>
    </row>
    <row r="82" s="1" customFormat="1" ht="21" customHeight="1" spans="1:12">
      <c r="A82" s="13" t="s">
        <v>36</v>
      </c>
      <c r="B82" s="29" t="s">
        <v>107</v>
      </c>
      <c r="C82" s="13">
        <v>1</v>
      </c>
      <c r="D82" s="13"/>
      <c r="E82" s="13"/>
      <c r="F82" s="13"/>
      <c r="G82" s="13">
        <v>230</v>
      </c>
      <c r="H82" s="13"/>
      <c r="I82" s="51"/>
      <c r="J82" s="25"/>
      <c r="K82" s="44">
        <f t="shared" si="2"/>
        <v>230</v>
      </c>
      <c r="L82" s="45" t="s">
        <v>69</v>
      </c>
    </row>
    <row r="83" s="1" customFormat="1" spans="1:12">
      <c r="A83" s="13" t="s">
        <v>36</v>
      </c>
      <c r="B83" s="29" t="s">
        <v>108</v>
      </c>
      <c r="C83" s="13">
        <v>2</v>
      </c>
      <c r="D83" s="13"/>
      <c r="E83" s="13"/>
      <c r="F83" s="13"/>
      <c r="G83" s="13">
        <v>460</v>
      </c>
      <c r="H83" s="13"/>
      <c r="I83" s="51"/>
      <c r="J83" s="25"/>
      <c r="K83" s="44">
        <f t="shared" si="2"/>
        <v>460</v>
      </c>
      <c r="L83" s="45" t="s">
        <v>69</v>
      </c>
    </row>
    <row r="84" s="1" customFormat="1" spans="1:12">
      <c r="A84" s="13" t="s">
        <v>36</v>
      </c>
      <c r="B84" s="29" t="s">
        <v>109</v>
      </c>
      <c r="C84" s="13">
        <v>1</v>
      </c>
      <c r="D84" s="13"/>
      <c r="E84" s="13"/>
      <c r="F84" s="13"/>
      <c r="G84" s="13">
        <v>230</v>
      </c>
      <c r="H84" s="13"/>
      <c r="I84" s="51"/>
      <c r="J84" s="25"/>
      <c r="K84" s="44">
        <f t="shared" si="2"/>
        <v>230</v>
      </c>
      <c r="L84" s="45" t="s">
        <v>69</v>
      </c>
    </row>
    <row r="85" s="1" customFormat="1" spans="1:12">
      <c r="A85" s="13" t="s">
        <v>36</v>
      </c>
      <c r="B85" s="29" t="s">
        <v>110</v>
      </c>
      <c r="C85" s="13">
        <v>1</v>
      </c>
      <c r="D85" s="13"/>
      <c r="E85" s="13"/>
      <c r="F85" s="13"/>
      <c r="G85" s="13">
        <v>380</v>
      </c>
      <c r="H85" s="13"/>
      <c r="I85" s="51"/>
      <c r="J85" s="25"/>
      <c r="K85" s="44">
        <f t="shared" si="2"/>
        <v>380</v>
      </c>
      <c r="L85" s="45" t="s">
        <v>69</v>
      </c>
    </row>
    <row r="86" s="1" customFormat="1" spans="1:12">
      <c r="A86" s="26" t="s">
        <v>38</v>
      </c>
      <c r="B86" s="35" t="s">
        <v>111</v>
      </c>
      <c r="C86" s="26">
        <v>0</v>
      </c>
      <c r="D86" s="26"/>
      <c r="E86" s="26"/>
      <c r="F86" s="26"/>
      <c r="G86" s="26"/>
      <c r="H86" s="26"/>
      <c r="I86" s="50"/>
      <c r="J86" s="34"/>
      <c r="K86" s="44">
        <f t="shared" si="2"/>
        <v>0</v>
      </c>
      <c r="L86" s="47" t="s">
        <v>54</v>
      </c>
    </row>
    <row r="87" s="1" customFormat="1" spans="1:12">
      <c r="A87" s="13" t="s">
        <v>38</v>
      </c>
      <c r="B87" s="29" t="s">
        <v>112</v>
      </c>
      <c r="C87" s="13">
        <v>1</v>
      </c>
      <c r="D87" s="13"/>
      <c r="E87" s="13"/>
      <c r="F87" s="13"/>
      <c r="G87" s="13">
        <v>380</v>
      </c>
      <c r="H87" s="13"/>
      <c r="I87" s="51"/>
      <c r="J87" s="25"/>
      <c r="K87" s="44">
        <f t="shared" si="2"/>
        <v>380</v>
      </c>
      <c r="L87" s="45" t="s">
        <v>69</v>
      </c>
    </row>
    <row r="88" s="1" customFormat="1" spans="1:12">
      <c r="A88" s="13" t="s">
        <v>38</v>
      </c>
      <c r="B88" s="29" t="s">
        <v>113</v>
      </c>
      <c r="C88" s="21">
        <v>1</v>
      </c>
      <c r="D88" s="21"/>
      <c r="E88" s="13"/>
      <c r="F88" s="22"/>
      <c r="G88" s="13">
        <v>380</v>
      </c>
      <c r="H88" s="13"/>
      <c r="I88" s="51"/>
      <c r="J88" s="25"/>
      <c r="K88" s="44">
        <f t="shared" si="2"/>
        <v>380</v>
      </c>
      <c r="L88" s="45" t="s">
        <v>69</v>
      </c>
    </row>
    <row r="89" s="2" customFormat="1" spans="1:16372">
      <c r="A89" s="25" t="s">
        <v>38</v>
      </c>
      <c r="B89" s="31" t="s">
        <v>114</v>
      </c>
      <c r="C89" s="25">
        <v>0</v>
      </c>
      <c r="D89" s="25"/>
      <c r="E89" s="25"/>
      <c r="F89" s="25"/>
      <c r="G89" s="25">
        <v>0</v>
      </c>
      <c r="H89" s="25"/>
      <c r="I89" s="52"/>
      <c r="J89" s="25"/>
      <c r="K89" s="44">
        <v>0</v>
      </c>
      <c r="L89" s="49" t="s">
        <v>69</v>
      </c>
      <c r="WPQ89" s="66"/>
      <c r="WPR89" s="66"/>
      <c r="WPS89" s="66"/>
      <c r="WPT89" s="66"/>
      <c r="WPU89" s="66"/>
      <c r="WPV89" s="66"/>
      <c r="WPW89" s="66"/>
      <c r="WPX89" s="66"/>
      <c r="WPY89" s="66"/>
      <c r="WPZ89" s="66"/>
      <c r="WQA89" s="66"/>
      <c r="WQB89" s="66"/>
      <c r="WQC89" s="66"/>
      <c r="WQD89" s="66"/>
      <c r="WQE89" s="66"/>
      <c r="WQF89" s="66"/>
      <c r="WQG89" s="66"/>
      <c r="WQH89" s="66"/>
      <c r="WQI89" s="66"/>
      <c r="WQJ89" s="66"/>
      <c r="WQK89" s="66"/>
      <c r="WQL89" s="66"/>
      <c r="WQM89" s="66"/>
      <c r="WQN89" s="66"/>
      <c r="WQO89" s="66"/>
      <c r="WQP89" s="66"/>
      <c r="WQQ89" s="66"/>
      <c r="WQR89" s="66"/>
      <c r="WQS89" s="66"/>
      <c r="WQT89" s="66"/>
      <c r="WQU89" s="66"/>
      <c r="WQV89" s="66"/>
      <c r="WQW89" s="66"/>
      <c r="WQX89" s="66"/>
      <c r="WQY89" s="66"/>
      <c r="WQZ89" s="66"/>
      <c r="WRA89" s="66"/>
      <c r="WRB89" s="66"/>
      <c r="WRC89" s="66"/>
      <c r="WRD89" s="66"/>
      <c r="WRE89" s="66"/>
      <c r="WRF89" s="66"/>
      <c r="WRG89" s="66"/>
      <c r="WRH89" s="66"/>
      <c r="WRI89" s="66"/>
      <c r="WRJ89" s="66"/>
      <c r="WRK89" s="66"/>
      <c r="WRL89" s="66"/>
      <c r="WRM89" s="66"/>
      <c r="WRN89" s="66"/>
      <c r="WRO89" s="66"/>
      <c r="WRP89" s="66"/>
      <c r="WRQ89" s="66"/>
      <c r="WRR89" s="66"/>
      <c r="WRS89" s="66"/>
      <c r="WRT89" s="66"/>
      <c r="WRU89" s="66"/>
      <c r="WRV89" s="66"/>
      <c r="WRW89" s="66"/>
      <c r="WRX89" s="66"/>
      <c r="WRY89" s="66"/>
      <c r="WRZ89" s="66"/>
      <c r="WSA89" s="66"/>
      <c r="WSB89" s="66"/>
      <c r="WSC89" s="66"/>
      <c r="WSD89" s="66"/>
      <c r="WSE89" s="66"/>
      <c r="WSF89" s="66"/>
      <c r="WSG89" s="66"/>
      <c r="WSH89" s="66"/>
      <c r="WSI89" s="66"/>
      <c r="WSJ89" s="66"/>
      <c r="WSK89" s="66"/>
      <c r="WSL89" s="66"/>
      <c r="WSM89" s="66"/>
      <c r="WSN89" s="66"/>
      <c r="WSO89" s="66"/>
      <c r="WSP89" s="66"/>
      <c r="WSQ89" s="66"/>
      <c r="WSR89" s="66"/>
      <c r="WSS89" s="66"/>
      <c r="WST89" s="66"/>
      <c r="WSU89" s="66"/>
      <c r="WSV89" s="66"/>
      <c r="WSW89" s="66"/>
      <c r="WSX89" s="66"/>
      <c r="WSY89" s="66"/>
      <c r="WSZ89" s="66"/>
      <c r="WTA89" s="66"/>
      <c r="WTB89" s="66"/>
      <c r="WTC89" s="66"/>
      <c r="WTD89" s="66"/>
      <c r="WTE89" s="66"/>
      <c r="WTF89" s="66"/>
      <c r="WTG89" s="66"/>
      <c r="WTH89" s="66"/>
      <c r="WTI89" s="66"/>
      <c r="WTJ89" s="66"/>
      <c r="WTK89" s="66"/>
      <c r="WTL89" s="66"/>
      <c r="WTM89" s="66"/>
      <c r="WTN89" s="66"/>
      <c r="WTO89" s="66"/>
      <c r="WTP89" s="66"/>
      <c r="WTQ89" s="66"/>
      <c r="WTR89" s="66"/>
      <c r="WTS89" s="66"/>
      <c r="WTT89" s="66"/>
      <c r="WTU89" s="66"/>
      <c r="WTV89" s="66"/>
      <c r="WTW89" s="66"/>
      <c r="WTX89" s="66"/>
      <c r="WTY89" s="66"/>
      <c r="WTZ89" s="66"/>
      <c r="WUA89" s="66"/>
      <c r="WUB89" s="66"/>
      <c r="WUC89" s="66"/>
      <c r="WUD89" s="66"/>
      <c r="WUE89" s="66"/>
      <c r="WUF89" s="66"/>
      <c r="WUG89" s="66"/>
      <c r="WUH89" s="66"/>
      <c r="WUI89" s="66"/>
      <c r="WUJ89" s="66"/>
      <c r="WUK89" s="66"/>
      <c r="WUL89" s="66"/>
      <c r="WUM89" s="66"/>
      <c r="WUN89" s="66"/>
      <c r="WUO89" s="66"/>
      <c r="WUP89" s="66"/>
      <c r="WUQ89" s="66"/>
      <c r="WUR89" s="66"/>
      <c r="WUS89" s="66"/>
      <c r="WUT89" s="66"/>
      <c r="WUU89" s="66"/>
      <c r="WUV89" s="66"/>
      <c r="WUW89" s="66"/>
      <c r="WUX89" s="66"/>
      <c r="WUY89" s="66"/>
      <c r="WUZ89" s="66"/>
      <c r="WVA89" s="66"/>
      <c r="WVB89" s="66"/>
      <c r="WVC89" s="66"/>
      <c r="WVD89" s="66"/>
      <c r="WVE89" s="66"/>
      <c r="WVF89" s="66"/>
      <c r="WVG89" s="66"/>
      <c r="WVH89" s="66"/>
      <c r="WVI89" s="66"/>
      <c r="WVJ89" s="66"/>
      <c r="WVK89" s="66"/>
      <c r="WVL89" s="66"/>
      <c r="WVM89" s="66"/>
      <c r="WVN89" s="66"/>
      <c r="WVO89" s="66"/>
      <c r="WVP89" s="66"/>
      <c r="WVQ89" s="66"/>
      <c r="WVR89" s="66"/>
      <c r="WVS89" s="66"/>
      <c r="WVT89" s="66"/>
      <c r="WVU89" s="66"/>
      <c r="WVV89" s="66"/>
      <c r="WVW89" s="66"/>
      <c r="WVX89" s="66"/>
      <c r="WVY89" s="66"/>
      <c r="WVZ89" s="66"/>
      <c r="WWA89" s="66"/>
      <c r="WWB89" s="66"/>
      <c r="WWC89" s="66"/>
      <c r="WWD89" s="66"/>
      <c r="WWE89" s="66"/>
      <c r="WWF89" s="66"/>
      <c r="WWG89" s="66"/>
      <c r="WWH89" s="66"/>
      <c r="WWI89" s="66"/>
      <c r="WWJ89" s="66"/>
      <c r="WWK89" s="66"/>
      <c r="WWL89" s="66"/>
      <c r="WWM89" s="66"/>
      <c r="WWN89" s="66"/>
      <c r="WWO89" s="66"/>
      <c r="WWP89" s="66"/>
      <c r="WWQ89" s="66"/>
      <c r="WWR89" s="66"/>
      <c r="WWS89" s="66"/>
      <c r="WWT89" s="66"/>
      <c r="WWU89" s="66"/>
      <c r="WWV89" s="66"/>
      <c r="WWW89" s="66"/>
      <c r="WWX89" s="66"/>
      <c r="WWY89" s="66"/>
      <c r="WWZ89" s="66"/>
      <c r="WXA89" s="66"/>
      <c r="WXB89" s="66"/>
      <c r="WXC89" s="66"/>
      <c r="WXD89" s="66"/>
      <c r="WXE89" s="66"/>
      <c r="WXF89" s="66"/>
      <c r="WXG89" s="66"/>
      <c r="WXH89" s="66"/>
      <c r="WXI89" s="66"/>
      <c r="WXJ89" s="66"/>
      <c r="WXK89" s="66"/>
      <c r="WXL89" s="66"/>
      <c r="WXM89" s="66"/>
      <c r="WXN89" s="66"/>
      <c r="WXO89" s="66"/>
      <c r="WXP89" s="66"/>
      <c r="WXQ89" s="66"/>
      <c r="WXR89" s="66"/>
      <c r="WXS89" s="66"/>
      <c r="WXT89" s="66"/>
      <c r="WXU89" s="66"/>
      <c r="WXV89" s="66"/>
      <c r="WXW89" s="66"/>
      <c r="WXX89" s="66"/>
      <c r="WXY89" s="66"/>
      <c r="WXZ89" s="66"/>
      <c r="WYA89" s="66"/>
      <c r="WYB89" s="66"/>
      <c r="WYC89" s="66"/>
      <c r="WYD89" s="66"/>
      <c r="WYE89" s="66"/>
      <c r="WYF89" s="66"/>
      <c r="WYG89" s="66"/>
      <c r="WYH89" s="66"/>
      <c r="WYI89" s="66"/>
      <c r="WYJ89" s="66"/>
      <c r="WYK89" s="66"/>
      <c r="WYL89" s="66"/>
      <c r="WYM89" s="66"/>
      <c r="WYN89" s="66"/>
      <c r="WYO89" s="66"/>
      <c r="WYP89" s="66"/>
      <c r="WYQ89" s="66"/>
      <c r="WYR89" s="66"/>
      <c r="WYS89" s="66"/>
      <c r="WYT89" s="66"/>
      <c r="WYU89" s="66"/>
      <c r="WYV89" s="66"/>
      <c r="WYW89" s="66"/>
      <c r="WYX89" s="66"/>
      <c r="WYY89" s="66"/>
      <c r="WYZ89" s="66"/>
      <c r="WZA89" s="66"/>
      <c r="WZB89" s="66"/>
      <c r="WZC89" s="66"/>
      <c r="WZD89" s="66"/>
      <c r="WZE89" s="66"/>
      <c r="WZF89" s="66"/>
      <c r="WZG89" s="66"/>
      <c r="WZH89" s="66"/>
      <c r="WZI89" s="66"/>
      <c r="WZJ89" s="66"/>
      <c r="WZK89" s="66"/>
      <c r="WZL89" s="66"/>
      <c r="WZM89" s="66"/>
      <c r="WZN89" s="66"/>
      <c r="WZO89" s="66"/>
      <c r="WZP89" s="66"/>
      <c r="WZQ89" s="66"/>
      <c r="WZR89" s="66"/>
      <c r="WZS89" s="66"/>
      <c r="WZT89" s="66"/>
      <c r="WZU89" s="66"/>
      <c r="WZV89" s="66"/>
      <c r="WZW89" s="66"/>
      <c r="WZX89" s="66"/>
      <c r="WZY89" s="66"/>
      <c r="WZZ89" s="66"/>
      <c r="XAA89" s="66"/>
      <c r="XAB89" s="66"/>
      <c r="XAC89" s="66"/>
      <c r="XAD89" s="66"/>
      <c r="XAE89" s="66"/>
      <c r="XAF89" s="66"/>
      <c r="XAG89" s="66"/>
      <c r="XAH89" s="66"/>
      <c r="XAI89" s="66"/>
      <c r="XAJ89" s="66"/>
      <c r="XAK89" s="66"/>
      <c r="XAL89" s="66"/>
      <c r="XAM89" s="66"/>
      <c r="XAN89" s="66"/>
      <c r="XAO89" s="66"/>
      <c r="XAP89" s="66"/>
      <c r="XAQ89" s="66"/>
      <c r="XAR89" s="66"/>
      <c r="XAS89" s="66"/>
      <c r="XAT89" s="66"/>
      <c r="XAU89" s="66"/>
      <c r="XAV89" s="66"/>
      <c r="XAW89" s="66"/>
      <c r="XAX89" s="66"/>
      <c r="XAY89" s="66"/>
      <c r="XAZ89" s="66"/>
      <c r="XBA89" s="66"/>
      <c r="XBB89" s="66"/>
      <c r="XBC89" s="66"/>
      <c r="XBD89" s="66"/>
      <c r="XBE89" s="66"/>
      <c r="XBF89" s="66"/>
      <c r="XBG89" s="66"/>
      <c r="XBH89" s="66"/>
      <c r="XBI89" s="66"/>
      <c r="XBJ89" s="66"/>
      <c r="XBK89" s="66"/>
      <c r="XBL89" s="66"/>
      <c r="XBM89" s="66"/>
      <c r="XBN89" s="66"/>
      <c r="XBO89" s="66"/>
      <c r="XBP89" s="66"/>
      <c r="XBQ89" s="66"/>
      <c r="XBR89" s="66"/>
      <c r="XBS89" s="66"/>
      <c r="XBT89" s="66"/>
      <c r="XBU89" s="66"/>
      <c r="XBV89" s="66"/>
      <c r="XBW89" s="66"/>
      <c r="XBX89" s="66"/>
      <c r="XBY89" s="66"/>
      <c r="XBZ89" s="66"/>
      <c r="XCA89" s="66"/>
      <c r="XCB89" s="66"/>
      <c r="XCC89" s="66"/>
      <c r="XCD89" s="66"/>
      <c r="XCE89" s="66"/>
      <c r="XCF89" s="66"/>
      <c r="XCG89" s="66"/>
      <c r="XCH89" s="66"/>
      <c r="XCI89" s="66"/>
      <c r="XCJ89" s="66"/>
      <c r="XCK89" s="66"/>
      <c r="XCL89" s="66"/>
      <c r="XCM89" s="66"/>
      <c r="XCN89" s="66"/>
      <c r="XCO89" s="66"/>
      <c r="XCP89" s="66"/>
      <c r="XCQ89" s="66"/>
      <c r="XCR89" s="66"/>
      <c r="XCS89" s="66"/>
      <c r="XCT89" s="66"/>
      <c r="XCU89" s="66"/>
      <c r="XCV89" s="66"/>
      <c r="XCW89" s="66"/>
      <c r="XCX89" s="66"/>
      <c r="XCY89" s="66"/>
      <c r="XCZ89" s="66"/>
      <c r="XDA89" s="66"/>
      <c r="XDB89" s="66"/>
      <c r="XDC89" s="66"/>
      <c r="XDD89" s="66"/>
      <c r="XDE89" s="66"/>
      <c r="XDF89" s="66"/>
      <c r="XDG89" s="66"/>
      <c r="XDH89" s="66"/>
      <c r="XDI89" s="66"/>
      <c r="XDJ89" s="66"/>
      <c r="XDK89" s="66"/>
      <c r="XDL89" s="66"/>
      <c r="XDM89" s="66"/>
      <c r="XDN89" s="66"/>
      <c r="XDO89" s="66"/>
      <c r="XDP89" s="66"/>
      <c r="XDQ89" s="66"/>
      <c r="XDR89" s="66"/>
      <c r="XDS89" s="66"/>
      <c r="XDT89" s="66"/>
      <c r="XDU89" s="66"/>
      <c r="XDV89" s="66"/>
      <c r="XDW89" s="66"/>
      <c r="XDX89" s="66"/>
      <c r="XDY89" s="66"/>
      <c r="XDZ89" s="66"/>
      <c r="XEA89" s="66"/>
      <c r="XEB89" s="66"/>
      <c r="XEC89" s="66"/>
      <c r="XED89" s="66"/>
      <c r="XEE89" s="66"/>
      <c r="XEF89" s="66"/>
      <c r="XEG89" s="66"/>
      <c r="XEH89" s="66"/>
      <c r="XEI89" s="66"/>
      <c r="XEJ89" s="66"/>
      <c r="XEK89" s="66"/>
      <c r="XEL89" s="66"/>
      <c r="XEM89" s="66"/>
      <c r="XEN89" s="66"/>
      <c r="XEO89" s="66"/>
      <c r="XEP89" s="66"/>
      <c r="XEQ89" s="66"/>
      <c r="XER89" s="66"/>
    </row>
    <row r="90" s="1" customFormat="1" spans="1:12">
      <c r="A90" s="13" t="s">
        <v>38</v>
      </c>
      <c r="B90" s="29" t="s">
        <v>115</v>
      </c>
      <c r="C90" s="13">
        <v>2</v>
      </c>
      <c r="D90" s="13"/>
      <c r="E90" s="13"/>
      <c r="F90" s="13"/>
      <c r="G90" s="13">
        <v>460</v>
      </c>
      <c r="H90" s="13"/>
      <c r="I90" s="51"/>
      <c r="J90" s="25"/>
      <c r="K90" s="44">
        <f t="shared" si="2"/>
        <v>460</v>
      </c>
      <c r="L90" s="45" t="s">
        <v>69</v>
      </c>
    </row>
    <row r="91" s="1" customFormat="1" spans="1:12">
      <c r="A91" s="13" t="s">
        <v>38</v>
      </c>
      <c r="B91" s="29" t="s">
        <v>116</v>
      </c>
      <c r="C91" s="13">
        <v>2</v>
      </c>
      <c r="D91" s="13"/>
      <c r="E91" s="13"/>
      <c r="F91" s="13"/>
      <c r="G91" s="13">
        <v>760</v>
      </c>
      <c r="H91" s="13"/>
      <c r="I91" s="51"/>
      <c r="J91" s="25"/>
      <c r="K91" s="44">
        <f t="shared" si="2"/>
        <v>760</v>
      </c>
      <c r="L91" s="45" t="s">
        <v>69</v>
      </c>
    </row>
    <row r="92" s="2" customFormat="1" spans="1:12">
      <c r="A92" s="25" t="s">
        <v>47</v>
      </c>
      <c r="B92" s="29" t="s">
        <v>117</v>
      </c>
      <c r="C92" s="25">
        <v>1</v>
      </c>
      <c r="D92" s="25"/>
      <c r="E92" s="25"/>
      <c r="F92" s="25">
        <f>345+30</f>
        <v>375</v>
      </c>
      <c r="G92" s="25"/>
      <c r="H92" s="25"/>
      <c r="I92" s="51"/>
      <c r="J92" s="25"/>
      <c r="K92" s="44">
        <f t="shared" si="2"/>
        <v>375</v>
      </c>
      <c r="L92" s="63" t="s">
        <v>46</v>
      </c>
    </row>
    <row r="93" s="1" customFormat="1" spans="1:12">
      <c r="A93" s="13" t="s">
        <v>15</v>
      </c>
      <c r="B93" s="29" t="s">
        <v>118</v>
      </c>
      <c r="C93" s="21">
        <v>2</v>
      </c>
      <c r="D93" s="21"/>
      <c r="E93" s="13"/>
      <c r="F93" s="22">
        <v>770</v>
      </c>
      <c r="G93" s="13"/>
      <c r="H93" s="13"/>
      <c r="I93" s="51"/>
      <c r="J93" s="25"/>
      <c r="K93" s="44">
        <f t="shared" si="2"/>
        <v>770</v>
      </c>
      <c r="L93" s="54" t="s">
        <v>46</v>
      </c>
    </row>
    <row r="94" s="1" customFormat="1" spans="1:12">
      <c r="A94" s="13" t="s">
        <v>15</v>
      </c>
      <c r="B94" s="29" t="s">
        <v>119</v>
      </c>
      <c r="C94" s="13">
        <v>1</v>
      </c>
      <c r="D94" s="13"/>
      <c r="E94" s="13"/>
      <c r="F94" s="13">
        <f>325+30</f>
        <v>355</v>
      </c>
      <c r="G94" s="13"/>
      <c r="H94" s="13"/>
      <c r="I94" s="51"/>
      <c r="J94" s="25"/>
      <c r="K94" s="44">
        <f t="shared" si="2"/>
        <v>355</v>
      </c>
      <c r="L94" s="54" t="s">
        <v>46</v>
      </c>
    </row>
    <row r="95" s="2" customFormat="1" spans="1:12">
      <c r="A95" s="25" t="s">
        <v>15</v>
      </c>
      <c r="B95" s="29" t="s">
        <v>120</v>
      </c>
      <c r="C95" s="25">
        <v>1</v>
      </c>
      <c r="D95" s="25"/>
      <c r="E95" s="25"/>
      <c r="F95" s="25">
        <f>335+30</f>
        <v>365</v>
      </c>
      <c r="G95" s="25"/>
      <c r="H95" s="25"/>
      <c r="I95" s="48"/>
      <c r="J95" s="25"/>
      <c r="K95" s="44">
        <f t="shared" si="2"/>
        <v>365</v>
      </c>
      <c r="L95" s="63" t="s">
        <v>46</v>
      </c>
    </row>
    <row r="96" s="1" customFormat="1" spans="1:12">
      <c r="A96" s="13" t="s">
        <v>15</v>
      </c>
      <c r="B96" s="29" t="s">
        <v>121</v>
      </c>
      <c r="C96" s="13">
        <v>1</v>
      </c>
      <c r="D96" s="13"/>
      <c r="E96" s="13"/>
      <c r="F96" s="13">
        <f>315+30</f>
        <v>345</v>
      </c>
      <c r="G96" s="13"/>
      <c r="H96" s="13"/>
      <c r="I96" s="48"/>
      <c r="J96" s="25"/>
      <c r="K96" s="44">
        <f t="shared" si="2"/>
        <v>345</v>
      </c>
      <c r="L96" s="54" t="s">
        <v>46</v>
      </c>
    </row>
    <row r="97" s="1" customFormat="1" spans="1:12">
      <c r="A97" s="13" t="s">
        <v>15</v>
      </c>
      <c r="B97" s="29" t="s">
        <v>122</v>
      </c>
      <c r="C97" s="21">
        <v>2</v>
      </c>
      <c r="D97" s="21"/>
      <c r="E97" s="13"/>
      <c r="F97" s="22">
        <v>710</v>
      </c>
      <c r="G97" s="13"/>
      <c r="H97" s="13"/>
      <c r="I97" s="48"/>
      <c r="J97" s="25"/>
      <c r="K97" s="44">
        <f t="shared" si="2"/>
        <v>710</v>
      </c>
      <c r="L97" s="54" t="s">
        <v>46</v>
      </c>
    </row>
    <row r="98" s="1" customFormat="1" ht="18" customHeight="1" spans="1:12">
      <c r="A98" s="13" t="s">
        <v>27</v>
      </c>
      <c r="B98" s="29" t="s">
        <v>123</v>
      </c>
      <c r="C98" s="13">
        <v>1</v>
      </c>
      <c r="D98" s="13"/>
      <c r="E98" s="13"/>
      <c r="F98" s="34">
        <v>370</v>
      </c>
      <c r="G98" s="13"/>
      <c r="H98" s="13"/>
      <c r="I98" s="48"/>
      <c r="J98" s="25"/>
      <c r="K98" s="44">
        <f t="shared" si="2"/>
        <v>370</v>
      </c>
      <c r="L98" s="54" t="s">
        <v>46</v>
      </c>
    </row>
    <row r="99" s="1" customFormat="1" spans="1:12">
      <c r="A99" s="13" t="s">
        <v>24</v>
      </c>
      <c r="B99" s="29" t="s">
        <v>124</v>
      </c>
      <c r="C99" s="13">
        <v>2</v>
      </c>
      <c r="D99" s="13"/>
      <c r="E99" s="13"/>
      <c r="F99" s="13">
        <v>710</v>
      </c>
      <c r="G99" s="13"/>
      <c r="H99" s="13"/>
      <c r="I99" s="48"/>
      <c r="J99" s="25"/>
      <c r="K99" s="44">
        <f t="shared" si="2"/>
        <v>710</v>
      </c>
      <c r="L99" s="54" t="s">
        <v>46</v>
      </c>
    </row>
    <row r="100" s="1" customFormat="1" spans="1:12">
      <c r="A100" s="26" t="s">
        <v>24</v>
      </c>
      <c r="B100" s="26" t="s">
        <v>125</v>
      </c>
      <c r="C100" s="26">
        <v>0</v>
      </c>
      <c r="D100" s="26"/>
      <c r="E100" s="26"/>
      <c r="F100" s="26">
        <v>0</v>
      </c>
      <c r="G100" s="26"/>
      <c r="H100" s="26"/>
      <c r="I100" s="50"/>
      <c r="J100" s="34"/>
      <c r="K100" s="44">
        <f t="shared" si="2"/>
        <v>0</v>
      </c>
      <c r="L100" s="64" t="s">
        <v>46</v>
      </c>
    </row>
    <row r="101" s="2" customFormat="1" spans="1:12">
      <c r="A101" s="25" t="s">
        <v>24</v>
      </c>
      <c r="B101" s="29" t="s">
        <v>126</v>
      </c>
      <c r="C101" s="25">
        <v>1</v>
      </c>
      <c r="D101" s="25"/>
      <c r="E101" s="25"/>
      <c r="F101" s="25">
        <f>365+30</f>
        <v>395</v>
      </c>
      <c r="G101" s="25"/>
      <c r="H101" s="25"/>
      <c r="I101" s="48"/>
      <c r="J101" s="25"/>
      <c r="K101" s="44">
        <f t="shared" si="2"/>
        <v>395</v>
      </c>
      <c r="L101" s="63" t="s">
        <v>46</v>
      </c>
    </row>
    <row r="102" s="1" customFormat="1" spans="1:12">
      <c r="A102" s="13" t="s">
        <v>24</v>
      </c>
      <c r="B102" s="29" t="s">
        <v>127</v>
      </c>
      <c r="C102" s="13">
        <v>1</v>
      </c>
      <c r="D102" s="13"/>
      <c r="E102" s="13"/>
      <c r="F102" s="13">
        <f>435+30</f>
        <v>465</v>
      </c>
      <c r="G102" s="13"/>
      <c r="H102" s="13"/>
      <c r="I102" s="48"/>
      <c r="J102" s="25"/>
      <c r="K102" s="44">
        <f t="shared" ref="K102:K133" si="3">H102+G102+F102+E102+D102</f>
        <v>465</v>
      </c>
      <c r="L102" s="54" t="s">
        <v>46</v>
      </c>
    </row>
    <row r="103" s="1" customFormat="1" spans="1:12">
      <c r="A103" s="13" t="s">
        <v>19</v>
      </c>
      <c r="B103" s="29" t="s">
        <v>128</v>
      </c>
      <c r="C103" s="13">
        <v>1</v>
      </c>
      <c r="D103" s="13"/>
      <c r="E103" s="13"/>
      <c r="F103" s="22">
        <f>435+30</f>
        <v>465</v>
      </c>
      <c r="G103" s="13"/>
      <c r="H103" s="13"/>
      <c r="I103" s="48"/>
      <c r="J103" s="25"/>
      <c r="K103" s="44">
        <f t="shared" si="3"/>
        <v>465</v>
      </c>
      <c r="L103" s="54" t="s">
        <v>46</v>
      </c>
    </row>
    <row r="104" s="1" customFormat="1" spans="1:12">
      <c r="A104" s="13" t="s">
        <v>19</v>
      </c>
      <c r="B104" s="29" t="s">
        <v>129</v>
      </c>
      <c r="C104" s="13">
        <v>3</v>
      </c>
      <c r="D104" s="13"/>
      <c r="E104" s="13"/>
      <c r="F104" s="57">
        <v>1335</v>
      </c>
      <c r="G104" s="13"/>
      <c r="H104" s="13"/>
      <c r="I104" s="48"/>
      <c r="J104" s="25"/>
      <c r="K104" s="44">
        <f t="shared" si="3"/>
        <v>1335</v>
      </c>
      <c r="L104" s="54" t="s">
        <v>46</v>
      </c>
    </row>
    <row r="105" s="1" customFormat="1" spans="1:12">
      <c r="A105" s="34" t="s">
        <v>34</v>
      </c>
      <c r="B105" s="58" t="s">
        <v>130</v>
      </c>
      <c r="C105" s="36">
        <v>1</v>
      </c>
      <c r="D105" s="36"/>
      <c r="E105" s="34">
        <v>495</v>
      </c>
      <c r="F105" s="37"/>
      <c r="G105" s="34"/>
      <c r="H105" s="34"/>
      <c r="I105" s="34"/>
      <c r="J105" s="34"/>
      <c r="K105" s="44">
        <f t="shared" si="3"/>
        <v>495</v>
      </c>
      <c r="L105" s="65" t="s">
        <v>54</v>
      </c>
    </row>
    <row r="106" s="1" customFormat="1" spans="1:12">
      <c r="A106" s="13" t="s">
        <v>36</v>
      </c>
      <c r="B106" s="29" t="s">
        <v>131</v>
      </c>
      <c r="C106" s="13">
        <v>1</v>
      </c>
      <c r="D106" s="13"/>
      <c r="E106" s="13"/>
      <c r="F106" s="13">
        <f>295+30</f>
        <v>325</v>
      </c>
      <c r="G106" s="13"/>
      <c r="H106" s="13"/>
      <c r="I106" s="48"/>
      <c r="J106" s="25"/>
      <c r="K106" s="44">
        <f t="shared" si="3"/>
        <v>325</v>
      </c>
      <c r="L106" s="54" t="s">
        <v>46</v>
      </c>
    </row>
    <row r="107" s="1" customFormat="1" spans="1:12">
      <c r="A107" s="13" t="s">
        <v>36</v>
      </c>
      <c r="B107" s="29" t="s">
        <v>132</v>
      </c>
      <c r="C107" s="13">
        <v>1</v>
      </c>
      <c r="D107" s="13"/>
      <c r="E107" s="13"/>
      <c r="F107" s="13">
        <f>455+30</f>
        <v>485</v>
      </c>
      <c r="G107" s="13"/>
      <c r="H107" s="13"/>
      <c r="I107" s="48"/>
      <c r="J107" s="25"/>
      <c r="K107" s="44">
        <f t="shared" si="3"/>
        <v>485</v>
      </c>
      <c r="L107" s="54" t="s">
        <v>46</v>
      </c>
    </row>
    <row r="108" s="1" customFormat="1" spans="1:12">
      <c r="A108" s="13" t="s">
        <v>38</v>
      </c>
      <c r="B108" s="29" t="s">
        <v>133</v>
      </c>
      <c r="C108" s="13">
        <v>1</v>
      </c>
      <c r="D108" s="13"/>
      <c r="E108" s="13"/>
      <c r="F108" s="13">
        <f>305+30</f>
        <v>335</v>
      </c>
      <c r="G108" s="13"/>
      <c r="H108" s="13"/>
      <c r="I108" s="48"/>
      <c r="J108" s="25"/>
      <c r="K108" s="44">
        <f t="shared" si="3"/>
        <v>335</v>
      </c>
      <c r="L108" s="54" t="s">
        <v>46</v>
      </c>
    </row>
    <row r="109" s="1" customFormat="1" spans="1:12">
      <c r="A109" s="13" t="s">
        <v>38</v>
      </c>
      <c r="B109" s="29" t="s">
        <v>134</v>
      </c>
      <c r="C109" s="21">
        <v>1</v>
      </c>
      <c r="D109" s="21"/>
      <c r="E109" s="13"/>
      <c r="F109" s="22">
        <f>455+30</f>
        <v>485</v>
      </c>
      <c r="G109" s="13"/>
      <c r="H109" s="13"/>
      <c r="I109" s="48"/>
      <c r="J109" s="25"/>
      <c r="K109" s="44">
        <f t="shared" si="3"/>
        <v>485</v>
      </c>
      <c r="L109" s="54" t="s">
        <v>46</v>
      </c>
    </row>
    <row r="110" s="2" customFormat="1" spans="1:12">
      <c r="A110" s="13" t="s">
        <v>38</v>
      </c>
      <c r="B110" s="29" t="s">
        <v>135</v>
      </c>
      <c r="C110" s="13">
        <v>1</v>
      </c>
      <c r="D110" s="13"/>
      <c r="E110" s="13">
        <v>495</v>
      </c>
      <c r="F110" s="13"/>
      <c r="G110" s="13"/>
      <c r="H110" s="13"/>
      <c r="I110" s="48"/>
      <c r="J110" s="25"/>
      <c r="K110" s="44">
        <f t="shared" si="3"/>
        <v>495</v>
      </c>
      <c r="L110" s="54" t="s">
        <v>54</v>
      </c>
    </row>
    <row r="111" s="2" customFormat="1" spans="1:12">
      <c r="A111" s="13" t="s">
        <v>38</v>
      </c>
      <c r="B111" s="29" t="s">
        <v>136</v>
      </c>
      <c r="C111" s="21">
        <v>1</v>
      </c>
      <c r="D111" s="21"/>
      <c r="E111" s="13"/>
      <c r="F111" s="59">
        <f>375+30</f>
        <v>405</v>
      </c>
      <c r="G111" s="13"/>
      <c r="H111" s="13"/>
      <c r="I111" s="48"/>
      <c r="J111" s="25"/>
      <c r="K111" s="44">
        <f t="shared" si="3"/>
        <v>405</v>
      </c>
      <c r="L111" s="54" t="s">
        <v>46</v>
      </c>
    </row>
    <row r="112" s="1" customFormat="1" ht="21" customHeight="1" spans="1:12">
      <c r="A112" s="13" t="s">
        <v>30</v>
      </c>
      <c r="B112" s="29" t="s">
        <v>137</v>
      </c>
      <c r="C112" s="21">
        <v>3</v>
      </c>
      <c r="D112" s="21"/>
      <c r="E112" s="13"/>
      <c r="F112" s="22">
        <v>975</v>
      </c>
      <c r="G112" s="13"/>
      <c r="H112" s="13"/>
      <c r="I112" s="48"/>
      <c r="J112" s="25"/>
      <c r="K112" s="44">
        <f t="shared" si="3"/>
        <v>975</v>
      </c>
      <c r="L112" s="54" t="s">
        <v>46</v>
      </c>
    </row>
    <row r="113" s="1" customFormat="1" ht="24" customHeight="1" spans="1:12">
      <c r="A113" s="13" t="s">
        <v>47</v>
      </c>
      <c r="B113" s="29" t="s">
        <v>138</v>
      </c>
      <c r="C113" s="21">
        <v>2</v>
      </c>
      <c r="D113" s="21"/>
      <c r="E113" s="13"/>
      <c r="F113" s="22">
        <v>750</v>
      </c>
      <c r="G113" s="13"/>
      <c r="H113" s="13"/>
      <c r="I113" s="48"/>
      <c r="J113" s="25"/>
      <c r="K113" s="44">
        <f t="shared" si="3"/>
        <v>750</v>
      </c>
      <c r="L113" s="54" t="s">
        <v>46</v>
      </c>
    </row>
    <row r="114" s="2" customFormat="1" spans="1:12">
      <c r="A114" s="25" t="s">
        <v>24</v>
      </c>
      <c r="B114" s="29" t="s">
        <v>139</v>
      </c>
      <c r="C114" s="32">
        <v>3</v>
      </c>
      <c r="D114" s="32"/>
      <c r="E114" s="25"/>
      <c r="F114" s="33">
        <v>1125</v>
      </c>
      <c r="G114" s="25"/>
      <c r="H114" s="25"/>
      <c r="I114" s="48"/>
      <c r="J114" s="25"/>
      <c r="K114" s="44">
        <f t="shared" si="3"/>
        <v>1125</v>
      </c>
      <c r="L114" s="63" t="s">
        <v>46</v>
      </c>
    </row>
    <row r="115" s="1" customFormat="1" spans="1:12">
      <c r="A115" s="13" t="s">
        <v>21</v>
      </c>
      <c r="B115" s="29" t="s">
        <v>140</v>
      </c>
      <c r="C115" s="21">
        <v>1</v>
      </c>
      <c r="D115" s="21"/>
      <c r="E115" s="13"/>
      <c r="F115" s="22">
        <f>305+30</f>
        <v>335</v>
      </c>
      <c r="G115" s="13"/>
      <c r="H115" s="13"/>
      <c r="I115" s="48"/>
      <c r="J115" s="25"/>
      <c r="K115" s="44">
        <f t="shared" si="3"/>
        <v>335</v>
      </c>
      <c r="L115" s="54" t="s">
        <v>46</v>
      </c>
    </row>
    <row r="116" s="1" customFormat="1" spans="1:12">
      <c r="A116" s="13" t="s">
        <v>36</v>
      </c>
      <c r="B116" s="29" t="s">
        <v>141</v>
      </c>
      <c r="C116" s="21">
        <v>1</v>
      </c>
      <c r="D116" s="13">
        <v>741</v>
      </c>
      <c r="F116" s="22"/>
      <c r="G116" s="13"/>
      <c r="H116" s="13"/>
      <c r="I116" s="48"/>
      <c r="J116" s="25"/>
      <c r="K116" s="44">
        <f t="shared" si="3"/>
        <v>741</v>
      </c>
      <c r="L116" s="54" t="s">
        <v>17</v>
      </c>
    </row>
    <row r="117" s="1" customFormat="1" spans="1:12">
      <c r="A117" s="13" t="s">
        <v>34</v>
      </c>
      <c r="B117" s="29" t="s">
        <v>142</v>
      </c>
      <c r="C117" s="21">
        <v>1</v>
      </c>
      <c r="D117" s="21"/>
      <c r="E117" s="13"/>
      <c r="F117" s="22"/>
      <c r="G117" s="19">
        <v>280</v>
      </c>
      <c r="H117" s="19"/>
      <c r="I117" s="51"/>
      <c r="J117" s="25"/>
      <c r="K117" s="44">
        <f t="shared" si="3"/>
        <v>280</v>
      </c>
      <c r="L117" s="54" t="s">
        <v>69</v>
      </c>
    </row>
    <row r="118" s="2" customFormat="1" spans="1:13">
      <c r="A118" s="25" t="s">
        <v>41</v>
      </c>
      <c r="B118" s="29" t="s">
        <v>143</v>
      </c>
      <c r="C118" s="32">
        <v>2</v>
      </c>
      <c r="D118" s="32"/>
      <c r="E118" s="25"/>
      <c r="F118" s="60">
        <v>830</v>
      </c>
      <c r="G118" s="25"/>
      <c r="H118" s="25"/>
      <c r="I118" s="48"/>
      <c r="J118" s="25"/>
      <c r="K118" s="44">
        <f t="shared" si="3"/>
        <v>830</v>
      </c>
      <c r="L118" s="63" t="s">
        <v>46</v>
      </c>
      <c r="M118" s="1"/>
    </row>
    <row r="119" s="1" customFormat="1" spans="1:12">
      <c r="A119" s="13" t="s">
        <v>34</v>
      </c>
      <c r="B119" s="29" t="s">
        <v>144</v>
      </c>
      <c r="C119" s="21">
        <v>1</v>
      </c>
      <c r="D119" s="21"/>
      <c r="E119" s="13"/>
      <c r="F119" s="22"/>
      <c r="G119" s="19">
        <v>280</v>
      </c>
      <c r="H119" s="19"/>
      <c r="I119" s="51"/>
      <c r="J119" s="25"/>
      <c r="K119" s="44">
        <f t="shared" si="3"/>
        <v>280</v>
      </c>
      <c r="L119" s="54" t="s">
        <v>69</v>
      </c>
    </row>
    <row r="120" s="1" customFormat="1" spans="1:12">
      <c r="A120" s="13" t="s">
        <v>34</v>
      </c>
      <c r="B120" s="29" t="s">
        <v>145</v>
      </c>
      <c r="C120" s="21">
        <v>1</v>
      </c>
      <c r="D120" s="21"/>
      <c r="E120" s="13"/>
      <c r="F120" s="22"/>
      <c r="G120" s="19">
        <v>280</v>
      </c>
      <c r="H120" s="19"/>
      <c r="I120" s="51"/>
      <c r="J120" s="25"/>
      <c r="K120" s="44">
        <f t="shared" si="3"/>
        <v>280</v>
      </c>
      <c r="L120" s="54" t="s">
        <v>69</v>
      </c>
    </row>
    <row r="121" s="1" customFormat="1" spans="1:12">
      <c r="A121" s="13" t="s">
        <v>34</v>
      </c>
      <c r="B121" s="29" t="s">
        <v>146</v>
      </c>
      <c r="C121" s="21">
        <v>1</v>
      </c>
      <c r="D121" s="21"/>
      <c r="E121" s="13"/>
      <c r="F121" s="22"/>
      <c r="G121" s="19">
        <v>280</v>
      </c>
      <c r="H121" s="19"/>
      <c r="I121" s="51"/>
      <c r="J121" s="25"/>
      <c r="K121" s="44">
        <f t="shared" si="3"/>
        <v>280</v>
      </c>
      <c r="L121" s="54" t="s">
        <v>69</v>
      </c>
    </row>
    <row r="122" s="1" customFormat="1" spans="1:12">
      <c r="A122" s="13" t="s">
        <v>34</v>
      </c>
      <c r="B122" s="29" t="s">
        <v>147</v>
      </c>
      <c r="C122" s="21">
        <v>1</v>
      </c>
      <c r="D122" s="21"/>
      <c r="E122" s="13"/>
      <c r="F122" s="22"/>
      <c r="G122" s="19">
        <v>280</v>
      </c>
      <c r="H122" s="19"/>
      <c r="I122" s="51"/>
      <c r="J122" s="25"/>
      <c r="K122" s="44">
        <f t="shared" si="3"/>
        <v>280</v>
      </c>
      <c r="L122" s="54" t="s">
        <v>69</v>
      </c>
    </row>
    <row r="123" s="1" customFormat="1" spans="1:12">
      <c r="A123" s="13" t="s">
        <v>34</v>
      </c>
      <c r="B123" s="29" t="s">
        <v>148</v>
      </c>
      <c r="C123" s="21">
        <v>1</v>
      </c>
      <c r="D123" s="21"/>
      <c r="E123" s="13"/>
      <c r="F123" s="22"/>
      <c r="G123" s="19">
        <v>280</v>
      </c>
      <c r="H123" s="19"/>
      <c r="I123" s="51"/>
      <c r="J123" s="25"/>
      <c r="K123" s="44">
        <f t="shared" si="3"/>
        <v>280</v>
      </c>
      <c r="L123" s="54" t="s">
        <v>69</v>
      </c>
    </row>
    <row r="124" s="1" customFormat="1" spans="1:12">
      <c r="A124" s="61" t="s">
        <v>149</v>
      </c>
      <c r="B124" s="29" t="s">
        <v>150</v>
      </c>
      <c r="C124" s="21">
        <v>1</v>
      </c>
      <c r="D124" s="21"/>
      <c r="E124" s="13"/>
      <c r="F124" s="22"/>
      <c r="G124" s="13">
        <v>230</v>
      </c>
      <c r="H124" s="13"/>
      <c r="I124" s="51"/>
      <c r="J124" s="25"/>
      <c r="K124" s="44">
        <f t="shared" si="3"/>
        <v>230</v>
      </c>
      <c r="L124" s="54" t="s">
        <v>69</v>
      </c>
    </row>
    <row r="125" s="1" customFormat="1" spans="1:12">
      <c r="A125" s="61" t="s">
        <v>149</v>
      </c>
      <c r="B125" s="29" t="s">
        <v>151</v>
      </c>
      <c r="C125" s="21">
        <v>1</v>
      </c>
      <c r="D125" s="21"/>
      <c r="E125" s="13"/>
      <c r="F125" s="22"/>
      <c r="G125" s="13">
        <v>230</v>
      </c>
      <c r="H125" s="13"/>
      <c r="I125" s="51"/>
      <c r="J125" s="25"/>
      <c r="K125" s="44">
        <f t="shared" si="3"/>
        <v>230</v>
      </c>
      <c r="L125" s="54" t="s">
        <v>69</v>
      </c>
    </row>
    <row r="126" s="1" customFormat="1" spans="1:12">
      <c r="A126" s="13" t="s">
        <v>149</v>
      </c>
      <c r="B126" s="62" t="s">
        <v>152</v>
      </c>
      <c r="C126" s="21">
        <v>2</v>
      </c>
      <c r="D126" s="21"/>
      <c r="E126" s="13"/>
      <c r="F126" s="22">
        <v>930</v>
      </c>
      <c r="G126" s="13"/>
      <c r="H126" s="13"/>
      <c r="I126" s="51"/>
      <c r="J126" s="25"/>
      <c r="K126" s="44">
        <f t="shared" si="3"/>
        <v>930</v>
      </c>
      <c r="L126" s="54" t="s">
        <v>46</v>
      </c>
    </row>
    <row r="127" s="2" customFormat="1" spans="1:12">
      <c r="A127" s="25" t="s">
        <v>38</v>
      </c>
      <c r="B127" s="62" t="s">
        <v>153</v>
      </c>
      <c r="C127" s="32">
        <v>1</v>
      </c>
      <c r="D127" s="32"/>
      <c r="E127" s="25"/>
      <c r="F127" s="33"/>
      <c r="G127" s="13">
        <v>230</v>
      </c>
      <c r="H127" s="13"/>
      <c r="I127" s="51"/>
      <c r="J127" s="25"/>
      <c r="K127" s="44">
        <f t="shared" si="3"/>
        <v>230</v>
      </c>
      <c r="L127" s="54" t="s">
        <v>69</v>
      </c>
    </row>
    <row r="128" s="2" customFormat="1" spans="1:12">
      <c r="A128" s="25" t="s">
        <v>38</v>
      </c>
      <c r="B128" s="62" t="s">
        <v>154</v>
      </c>
      <c r="C128" s="32">
        <v>1</v>
      </c>
      <c r="D128" s="32"/>
      <c r="E128" s="25"/>
      <c r="F128" s="33"/>
      <c r="G128" s="13">
        <v>230</v>
      </c>
      <c r="H128" s="13"/>
      <c r="I128" s="51"/>
      <c r="J128" s="25"/>
      <c r="K128" s="44">
        <f t="shared" si="3"/>
        <v>230</v>
      </c>
      <c r="L128" s="54" t="s">
        <v>69</v>
      </c>
    </row>
    <row r="129" s="2" customFormat="1" spans="1:12">
      <c r="A129" s="25" t="s">
        <v>38</v>
      </c>
      <c r="B129" s="62" t="s">
        <v>155</v>
      </c>
      <c r="C129" s="32">
        <v>1</v>
      </c>
      <c r="D129" s="32"/>
      <c r="E129" s="25"/>
      <c r="F129" s="33"/>
      <c r="G129" s="13">
        <v>230</v>
      </c>
      <c r="H129" s="13"/>
      <c r="I129" s="51"/>
      <c r="J129" s="25"/>
      <c r="K129" s="44">
        <f t="shared" si="3"/>
        <v>230</v>
      </c>
      <c r="L129" s="54" t="s">
        <v>69</v>
      </c>
    </row>
    <row r="130" s="6" customFormat="1" spans="1:15980">
      <c r="A130" s="52" t="s">
        <v>24</v>
      </c>
      <c r="B130" s="62" t="s">
        <v>156</v>
      </c>
      <c r="C130" s="67">
        <v>1</v>
      </c>
      <c r="D130" s="67"/>
      <c r="E130" s="52"/>
      <c r="F130" s="68"/>
      <c r="G130" s="23">
        <v>230</v>
      </c>
      <c r="H130" s="23"/>
      <c r="I130" s="51"/>
      <c r="J130" s="52"/>
      <c r="K130" s="44">
        <f t="shared" si="3"/>
        <v>230</v>
      </c>
      <c r="L130" s="80" t="s">
        <v>69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4"/>
      <c r="OB130" s="4"/>
      <c r="OC130" s="4"/>
      <c r="OD130" s="4"/>
      <c r="OE130" s="4"/>
      <c r="OF130" s="4"/>
      <c r="OG130" s="4"/>
      <c r="OH130" s="4"/>
      <c r="OI130" s="4"/>
      <c r="OJ130" s="4"/>
      <c r="OK130" s="4"/>
      <c r="OL130" s="4"/>
      <c r="OM130" s="4"/>
      <c r="ON130" s="4"/>
      <c r="OO130" s="4"/>
      <c r="OP130" s="4"/>
      <c r="OQ130" s="4"/>
      <c r="OR130" s="4"/>
      <c r="OS130" s="4"/>
      <c r="OT130" s="4"/>
      <c r="OU130" s="4"/>
      <c r="OV130" s="4"/>
      <c r="OW130" s="4"/>
      <c r="OX130" s="4"/>
      <c r="OY130" s="4"/>
      <c r="OZ130" s="4"/>
      <c r="PA130" s="4"/>
      <c r="PB130" s="4"/>
      <c r="PC130" s="4"/>
      <c r="PD130" s="4"/>
      <c r="PE130" s="4"/>
      <c r="PF130" s="4"/>
      <c r="PG130" s="4"/>
      <c r="PH130" s="4"/>
      <c r="PI130" s="4"/>
      <c r="PJ130" s="4"/>
      <c r="PK130" s="4"/>
      <c r="PL130" s="4"/>
      <c r="PM130" s="4"/>
      <c r="PN130" s="4"/>
      <c r="PO130" s="4"/>
      <c r="PP130" s="4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G130" s="4"/>
      <c r="QH130" s="4"/>
      <c r="QI130" s="4"/>
      <c r="QJ130" s="4"/>
      <c r="QK130" s="4"/>
      <c r="QL130" s="4"/>
      <c r="QM130" s="4"/>
      <c r="QN130" s="4"/>
      <c r="QO130" s="4"/>
      <c r="QP130" s="4"/>
      <c r="QQ130" s="4"/>
      <c r="QR130" s="4"/>
      <c r="QS130" s="4"/>
      <c r="QT130" s="4"/>
      <c r="QU130" s="4"/>
      <c r="QV130" s="4"/>
      <c r="QW130" s="4"/>
      <c r="QX130" s="4"/>
      <c r="QY130" s="4"/>
      <c r="QZ130" s="4"/>
      <c r="RA130" s="4"/>
      <c r="RB130" s="4"/>
      <c r="RC130" s="4"/>
      <c r="RD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  <c r="SJ130" s="4"/>
      <c r="SK130" s="4"/>
      <c r="SL130" s="4"/>
      <c r="SM130" s="4"/>
      <c r="SN130" s="4"/>
      <c r="SO130" s="4"/>
      <c r="SP130" s="4"/>
      <c r="SQ130" s="4"/>
      <c r="SR130" s="4"/>
      <c r="SS130" s="4"/>
      <c r="ST130" s="4"/>
      <c r="SU130" s="4"/>
      <c r="SV130" s="4"/>
      <c r="SW130" s="4"/>
      <c r="SX130" s="4"/>
      <c r="SY130" s="4"/>
      <c r="SZ130" s="4"/>
      <c r="TA130" s="4"/>
      <c r="TB130" s="4"/>
      <c r="TC130" s="4"/>
      <c r="TD130" s="4"/>
      <c r="TE130" s="4"/>
      <c r="TF130" s="4"/>
      <c r="TG130" s="4"/>
      <c r="TH130" s="4"/>
      <c r="TI130" s="4"/>
      <c r="TJ130" s="4"/>
      <c r="TK130" s="4"/>
      <c r="TL130" s="4"/>
      <c r="TM130" s="4"/>
      <c r="TN130" s="4"/>
      <c r="TO130" s="4"/>
      <c r="TP130" s="4"/>
      <c r="TQ130" s="4"/>
      <c r="TR130" s="4"/>
      <c r="TS130" s="4"/>
      <c r="TT130" s="4"/>
      <c r="TU130" s="4"/>
      <c r="TV130" s="4"/>
      <c r="TW130" s="4"/>
      <c r="TX130" s="4"/>
      <c r="TY130" s="4"/>
      <c r="TZ130" s="4"/>
      <c r="UA130" s="4"/>
      <c r="UB130" s="4"/>
      <c r="UC130" s="4"/>
      <c r="UD130" s="4"/>
      <c r="UE130" s="4"/>
      <c r="UF130" s="4"/>
      <c r="UG130" s="4"/>
      <c r="UH130" s="4"/>
      <c r="UI130" s="4"/>
      <c r="UJ130" s="4"/>
      <c r="UK130" s="4"/>
      <c r="UL130" s="4"/>
      <c r="UM130" s="4"/>
      <c r="UN130" s="4"/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4"/>
      <c r="UZ130" s="4"/>
      <c r="VA130" s="4"/>
      <c r="VB130" s="4"/>
      <c r="VC130" s="4"/>
      <c r="VD130" s="4"/>
      <c r="VE130" s="4"/>
      <c r="VF130" s="4"/>
      <c r="VG130" s="4"/>
      <c r="VH130" s="4"/>
      <c r="VI130" s="4"/>
      <c r="VJ130" s="4"/>
      <c r="VK130" s="4"/>
      <c r="VL130" s="4"/>
      <c r="VM130" s="4"/>
      <c r="VN130" s="4"/>
      <c r="VO130" s="4"/>
      <c r="VP130" s="4"/>
      <c r="VQ130" s="4"/>
      <c r="VR130" s="4"/>
      <c r="VS130" s="4"/>
      <c r="VT130" s="4"/>
      <c r="VU130" s="4"/>
      <c r="VV130" s="4"/>
      <c r="VW130" s="4"/>
      <c r="VX130" s="4"/>
      <c r="VY130" s="4"/>
      <c r="VZ130" s="4"/>
      <c r="WA130" s="4"/>
      <c r="WB130" s="4"/>
      <c r="WC130" s="4"/>
      <c r="WD130" s="4"/>
      <c r="WE130" s="4"/>
      <c r="WF130" s="4"/>
      <c r="WG130" s="4"/>
      <c r="WH130" s="4"/>
      <c r="WI130" s="4"/>
      <c r="WJ130" s="4"/>
      <c r="WK130" s="4"/>
      <c r="WL130" s="4"/>
      <c r="WM130" s="4"/>
      <c r="WN130" s="4"/>
      <c r="WO130" s="4"/>
      <c r="WP130" s="4"/>
      <c r="WQ130" s="4"/>
      <c r="WR130" s="4"/>
      <c r="WS130" s="4"/>
      <c r="WT130" s="4"/>
      <c r="WU130" s="4"/>
      <c r="WV130" s="4"/>
      <c r="WW130" s="4"/>
      <c r="WX130" s="4"/>
      <c r="WY130" s="4"/>
      <c r="WZ130" s="4"/>
      <c r="XA130" s="4"/>
      <c r="XB130" s="4"/>
      <c r="XC130" s="4"/>
      <c r="XD130" s="4"/>
      <c r="XE130" s="4"/>
      <c r="XF130" s="4"/>
      <c r="XG130" s="4"/>
      <c r="XH130" s="4"/>
      <c r="XI130" s="4"/>
      <c r="XJ130" s="4"/>
      <c r="XK130" s="4"/>
      <c r="XL130" s="4"/>
      <c r="XM130" s="4"/>
      <c r="XN130" s="4"/>
      <c r="XO130" s="4"/>
      <c r="XP130" s="4"/>
      <c r="XQ130" s="4"/>
      <c r="XR130" s="4"/>
      <c r="XS130" s="4"/>
      <c r="XT130" s="4"/>
      <c r="XU130" s="4"/>
      <c r="XV130" s="4"/>
      <c r="XW130" s="4"/>
      <c r="XX130" s="4"/>
      <c r="XY130" s="4"/>
      <c r="XZ130" s="4"/>
      <c r="YA130" s="4"/>
      <c r="YB130" s="4"/>
      <c r="YC130" s="4"/>
      <c r="YD130" s="4"/>
      <c r="YE130" s="4"/>
      <c r="YF130" s="4"/>
      <c r="YG130" s="4"/>
      <c r="YH130" s="4"/>
      <c r="YI130" s="4"/>
      <c r="YJ130" s="4"/>
      <c r="YK130" s="4"/>
      <c r="YL130" s="4"/>
      <c r="YM130" s="4"/>
      <c r="YN130" s="4"/>
      <c r="YO130" s="4"/>
      <c r="YP130" s="4"/>
      <c r="YQ130" s="4"/>
      <c r="YR130" s="4"/>
      <c r="YS130" s="4"/>
      <c r="YT130" s="4"/>
      <c r="YU130" s="4"/>
      <c r="YV130" s="4"/>
      <c r="YW130" s="4"/>
      <c r="YX130" s="4"/>
      <c r="YY130" s="4"/>
      <c r="YZ130" s="4"/>
      <c r="ZA130" s="4"/>
      <c r="ZB130" s="4"/>
      <c r="ZC130" s="4"/>
      <c r="ZD130" s="4"/>
      <c r="ZE130" s="4"/>
      <c r="ZF130" s="4"/>
      <c r="ZG130" s="4"/>
      <c r="ZH130" s="4"/>
      <c r="ZI130" s="4"/>
      <c r="ZJ130" s="4"/>
      <c r="ZK130" s="4"/>
      <c r="ZL130" s="4"/>
      <c r="ZM130" s="4"/>
      <c r="ZN130" s="4"/>
      <c r="ZO130" s="4"/>
      <c r="ZP130" s="4"/>
      <c r="ZQ130" s="4"/>
      <c r="ZR130" s="4"/>
      <c r="ZS130" s="4"/>
      <c r="ZT130" s="4"/>
      <c r="ZU130" s="4"/>
      <c r="ZV130" s="4"/>
      <c r="ZW130" s="4"/>
      <c r="ZX130" s="4"/>
      <c r="ZY130" s="4"/>
      <c r="ZZ130" s="4"/>
      <c r="AAA130" s="4"/>
      <c r="AAB130" s="4"/>
      <c r="AAC130" s="4"/>
      <c r="AAD130" s="4"/>
      <c r="AAE130" s="4"/>
      <c r="AAF130" s="4"/>
      <c r="AAG130" s="4"/>
      <c r="AAH130" s="4"/>
      <c r="AAI130" s="4"/>
      <c r="AAJ130" s="4"/>
      <c r="AAK130" s="4"/>
      <c r="AAL130" s="4"/>
      <c r="AAM130" s="4"/>
      <c r="AAN130" s="4"/>
      <c r="AAO130" s="4"/>
      <c r="AAP130" s="4"/>
      <c r="AAQ130" s="4"/>
      <c r="AAR130" s="4"/>
      <c r="AAS130" s="4"/>
      <c r="AAT130" s="4"/>
      <c r="AAU130" s="4"/>
      <c r="AAV130" s="4"/>
      <c r="AAW130" s="4"/>
      <c r="AAX130" s="4"/>
      <c r="AAY130" s="4"/>
      <c r="AAZ130" s="4"/>
      <c r="ABA130" s="4"/>
      <c r="ABB130" s="4"/>
      <c r="ABC130" s="4"/>
      <c r="ABD130" s="4"/>
      <c r="ABE130" s="4"/>
      <c r="ABF130" s="4"/>
      <c r="ABG130" s="4"/>
      <c r="ABH130" s="4"/>
      <c r="ABI130" s="4"/>
      <c r="ABJ130" s="4"/>
      <c r="ABK130" s="4"/>
      <c r="ABL130" s="4"/>
      <c r="ABM130" s="4"/>
      <c r="ABN130" s="4"/>
      <c r="ABO130" s="4"/>
      <c r="ABP130" s="4"/>
      <c r="ABQ130" s="4"/>
      <c r="ABR130" s="4"/>
      <c r="ABS130" s="4"/>
      <c r="ABT130" s="4"/>
      <c r="ABU130" s="4"/>
      <c r="ABV130" s="4"/>
      <c r="ABW130" s="4"/>
      <c r="ABX130" s="4"/>
      <c r="ABY130" s="4"/>
      <c r="ABZ130" s="4"/>
      <c r="ACA130" s="4"/>
      <c r="ACB130" s="4"/>
      <c r="ACC130" s="4"/>
      <c r="ACD130" s="4"/>
      <c r="ACE130" s="4"/>
      <c r="ACF130" s="4"/>
      <c r="ACG130" s="4"/>
      <c r="ACH130" s="4"/>
      <c r="ACI130" s="4"/>
      <c r="ACJ130" s="4"/>
      <c r="ACK130" s="4"/>
      <c r="ACL130" s="4"/>
      <c r="ACM130" s="4"/>
      <c r="ACN130" s="4"/>
      <c r="ACO130" s="4"/>
      <c r="ACP130" s="4"/>
      <c r="ACQ130" s="4"/>
      <c r="ACR130" s="4"/>
      <c r="ACS130" s="4"/>
      <c r="ACT130" s="4"/>
      <c r="ACU130" s="4"/>
      <c r="ACV130" s="4"/>
      <c r="ACW130" s="4"/>
      <c r="ACX130" s="4"/>
      <c r="ACY130" s="4"/>
      <c r="ACZ130" s="4"/>
      <c r="ADA130" s="4"/>
      <c r="ADB130" s="4"/>
      <c r="ADC130" s="4"/>
      <c r="ADD130" s="4"/>
      <c r="ADE130" s="4"/>
      <c r="ADF130" s="4"/>
      <c r="ADG130" s="4"/>
      <c r="ADH130" s="4"/>
      <c r="ADI130" s="4"/>
      <c r="ADJ130" s="4"/>
      <c r="ADK130" s="4"/>
      <c r="ADL130" s="4"/>
      <c r="ADM130" s="4"/>
      <c r="ADN130" s="4"/>
      <c r="ADO130" s="4"/>
      <c r="ADP130" s="4"/>
      <c r="ADQ130" s="4"/>
      <c r="ADR130" s="4"/>
      <c r="ADS130" s="4"/>
      <c r="ADT130" s="4"/>
      <c r="ADU130" s="4"/>
      <c r="ADV130" s="4"/>
      <c r="ADW130" s="4"/>
      <c r="ADX130" s="4"/>
      <c r="ADY130" s="4"/>
      <c r="ADZ130" s="4"/>
      <c r="AEA130" s="4"/>
      <c r="AEB130" s="4"/>
      <c r="AEC130" s="4"/>
      <c r="AED130" s="4"/>
      <c r="AEE130" s="4"/>
      <c r="AEF130" s="4"/>
      <c r="AEG130" s="4"/>
      <c r="AEH130" s="4"/>
      <c r="AEI130" s="4"/>
      <c r="AEJ130" s="4"/>
      <c r="AEK130" s="4"/>
      <c r="AEL130" s="4"/>
      <c r="AEM130" s="4"/>
      <c r="AEN130" s="4"/>
      <c r="AEO130" s="4"/>
      <c r="AEP130" s="4"/>
      <c r="AEQ130" s="4"/>
      <c r="AER130" s="4"/>
      <c r="AES130" s="4"/>
      <c r="AET130" s="4"/>
      <c r="AEU130" s="4"/>
      <c r="AEV130" s="4"/>
      <c r="AEW130" s="4"/>
      <c r="AEX130" s="4"/>
      <c r="AEY130" s="4"/>
      <c r="AEZ130" s="4"/>
      <c r="AFA130" s="4"/>
      <c r="AFB130" s="4"/>
      <c r="AFC130" s="4"/>
      <c r="AFD130" s="4"/>
      <c r="AFE130" s="4"/>
      <c r="AFF130" s="4"/>
      <c r="AFG130" s="4"/>
      <c r="AFH130" s="4"/>
      <c r="AFI130" s="4"/>
      <c r="AFJ130" s="4"/>
      <c r="AFK130" s="4"/>
      <c r="AFL130" s="4"/>
      <c r="AFM130" s="4"/>
      <c r="AFN130" s="4"/>
      <c r="AFO130" s="4"/>
      <c r="AFP130" s="4"/>
      <c r="AFQ130" s="4"/>
      <c r="AFR130" s="4"/>
      <c r="AFS130" s="4"/>
      <c r="AFT130" s="4"/>
      <c r="AFU130" s="4"/>
      <c r="AFV130" s="4"/>
      <c r="AFW130" s="4"/>
      <c r="AFX130" s="4"/>
      <c r="AFY130" s="4"/>
      <c r="AFZ130" s="4"/>
      <c r="AGA130" s="4"/>
      <c r="AGB130" s="4"/>
      <c r="AGC130" s="4"/>
      <c r="AGD130" s="4"/>
      <c r="AGE130" s="4"/>
      <c r="AGF130" s="4"/>
      <c r="AGG130" s="4"/>
      <c r="AGH130" s="4"/>
      <c r="AGI130" s="4"/>
      <c r="AGJ130" s="4"/>
      <c r="AGK130" s="4"/>
      <c r="AGL130" s="4"/>
      <c r="AGM130" s="4"/>
      <c r="AGN130" s="4"/>
      <c r="AGO130" s="4"/>
      <c r="AGP130" s="4"/>
      <c r="AGQ130" s="4"/>
      <c r="AGR130" s="4"/>
      <c r="AGS130" s="4"/>
      <c r="AGT130" s="4"/>
      <c r="AGU130" s="4"/>
      <c r="AGV130" s="4"/>
      <c r="AGW130" s="4"/>
      <c r="AGX130" s="4"/>
      <c r="AGY130" s="4"/>
      <c r="AGZ130" s="4"/>
      <c r="AHA130" s="4"/>
      <c r="AHB130" s="4"/>
      <c r="AHC130" s="4"/>
      <c r="AHD130" s="4"/>
      <c r="AHE130" s="4"/>
      <c r="AHF130" s="4"/>
      <c r="AHG130" s="4"/>
      <c r="AHH130" s="4"/>
      <c r="AHI130" s="4"/>
      <c r="AHJ130" s="4"/>
      <c r="AHK130" s="4"/>
      <c r="AHL130" s="4"/>
      <c r="AHM130" s="4"/>
      <c r="AHN130" s="4"/>
      <c r="AHO130" s="4"/>
      <c r="AHP130" s="4"/>
      <c r="AHQ130" s="4"/>
      <c r="AHR130" s="4"/>
      <c r="AHS130" s="4"/>
      <c r="AHT130" s="4"/>
      <c r="AHU130" s="4"/>
      <c r="AHV130" s="4"/>
      <c r="AHW130" s="4"/>
      <c r="AHX130" s="4"/>
      <c r="AHY130" s="4"/>
      <c r="AHZ130" s="4"/>
      <c r="AIA130" s="4"/>
      <c r="AIB130" s="4"/>
      <c r="AIC130" s="4"/>
      <c r="AID130" s="4"/>
      <c r="AIE130" s="4"/>
      <c r="AIF130" s="4"/>
      <c r="AIG130" s="4"/>
      <c r="AIH130" s="4"/>
      <c r="AII130" s="4"/>
      <c r="AIJ130" s="4"/>
      <c r="AIK130" s="4"/>
      <c r="AIL130" s="4"/>
      <c r="AIM130" s="4"/>
      <c r="AIN130" s="4"/>
      <c r="AIO130" s="4"/>
      <c r="AIP130" s="4"/>
      <c r="AIQ130" s="4"/>
      <c r="AIR130" s="4"/>
      <c r="AIS130" s="4"/>
      <c r="AIT130" s="4"/>
      <c r="AIU130" s="4"/>
      <c r="AIV130" s="4"/>
      <c r="AIW130" s="4"/>
      <c r="AIX130" s="4"/>
      <c r="AIY130" s="4"/>
      <c r="AIZ130" s="4"/>
      <c r="AJA130" s="4"/>
      <c r="AJB130" s="4"/>
      <c r="AJC130" s="4"/>
      <c r="AJD130" s="4"/>
      <c r="AJE130" s="4"/>
      <c r="AJF130" s="4"/>
      <c r="AJG130" s="4"/>
      <c r="AJH130" s="4"/>
      <c r="AJI130" s="4"/>
      <c r="AJJ130" s="4"/>
      <c r="AJK130" s="4"/>
      <c r="AJL130" s="4"/>
      <c r="AJM130" s="4"/>
      <c r="AJN130" s="4"/>
      <c r="AJO130" s="4"/>
      <c r="AJP130" s="4"/>
      <c r="AJQ130" s="4"/>
      <c r="AJR130" s="4"/>
      <c r="AJS130" s="4"/>
      <c r="AJT130" s="4"/>
      <c r="AJU130" s="4"/>
      <c r="AJV130" s="4"/>
      <c r="AJW130" s="4"/>
      <c r="AJX130" s="4"/>
      <c r="AJY130" s="4"/>
      <c r="AJZ130" s="4"/>
      <c r="AKA130" s="4"/>
      <c r="AKB130" s="4"/>
      <c r="AKC130" s="4"/>
      <c r="AKD130" s="4"/>
      <c r="AKE130" s="4"/>
      <c r="AKF130" s="4"/>
      <c r="AKG130" s="4"/>
      <c r="AKH130" s="4"/>
      <c r="AKI130" s="4"/>
      <c r="AKJ130" s="4"/>
      <c r="AKK130" s="4"/>
      <c r="AKL130" s="4"/>
      <c r="AKM130" s="4"/>
      <c r="AKN130" s="4"/>
      <c r="AKO130" s="4"/>
      <c r="AKP130" s="4"/>
      <c r="AKQ130" s="4"/>
      <c r="AKR130" s="4"/>
      <c r="AKS130" s="4"/>
      <c r="AKT130" s="4"/>
      <c r="AKU130" s="4"/>
      <c r="AKV130" s="4"/>
      <c r="AKW130" s="4"/>
      <c r="AKX130" s="4"/>
      <c r="AKY130" s="4"/>
      <c r="AKZ130" s="4"/>
      <c r="ALA130" s="4"/>
      <c r="ALB130" s="4"/>
      <c r="ALC130" s="4"/>
      <c r="ALD130" s="4"/>
      <c r="ALE130" s="4"/>
      <c r="ALF130" s="4"/>
      <c r="ALG130" s="4"/>
      <c r="ALH130" s="4"/>
      <c r="ALI130" s="4"/>
      <c r="ALJ130" s="4"/>
      <c r="ALK130" s="4"/>
      <c r="ALL130" s="4"/>
      <c r="ALM130" s="4"/>
      <c r="ALN130" s="4"/>
      <c r="ALO130" s="4"/>
      <c r="ALP130" s="4"/>
      <c r="ALQ130" s="4"/>
      <c r="ALR130" s="4"/>
      <c r="ALS130" s="4"/>
      <c r="ALT130" s="4"/>
      <c r="ALU130" s="4"/>
      <c r="ALV130" s="4"/>
      <c r="ALW130" s="4"/>
      <c r="ALX130" s="4"/>
      <c r="ALY130" s="4"/>
      <c r="ALZ130" s="4"/>
      <c r="AMA130" s="4"/>
      <c r="AMB130" s="4"/>
      <c r="AMC130" s="4"/>
      <c r="AMD130" s="4"/>
      <c r="AME130" s="4"/>
      <c r="AMF130" s="4"/>
      <c r="AMG130" s="4"/>
      <c r="AMH130" s="4"/>
      <c r="AMI130" s="4"/>
      <c r="AMJ130" s="4"/>
      <c r="AMK130" s="4"/>
      <c r="AML130" s="4"/>
      <c r="AMM130" s="4"/>
      <c r="AMN130" s="4"/>
      <c r="AMO130" s="4"/>
      <c r="AMP130" s="4"/>
      <c r="AMQ130" s="4"/>
      <c r="AMR130" s="4"/>
      <c r="AMS130" s="4"/>
      <c r="AMT130" s="4"/>
      <c r="AMU130" s="4"/>
      <c r="AMV130" s="4"/>
      <c r="AMW130" s="4"/>
      <c r="AMX130" s="4"/>
      <c r="AMY130" s="4"/>
      <c r="AMZ130" s="4"/>
      <c r="ANA130" s="4"/>
      <c r="ANB130" s="4"/>
      <c r="ANC130" s="4"/>
      <c r="AND130" s="4"/>
      <c r="ANE130" s="4"/>
      <c r="ANF130" s="4"/>
      <c r="ANG130" s="4"/>
      <c r="ANH130" s="4"/>
      <c r="ANI130" s="4"/>
      <c r="ANJ130" s="4"/>
      <c r="ANK130" s="4"/>
      <c r="ANL130" s="4"/>
      <c r="ANM130" s="4"/>
      <c r="ANN130" s="4"/>
      <c r="ANO130" s="4"/>
      <c r="ANP130" s="4"/>
      <c r="ANQ130" s="4"/>
      <c r="ANR130" s="4"/>
      <c r="ANS130" s="4"/>
      <c r="ANT130" s="4"/>
      <c r="ANU130" s="4"/>
      <c r="ANV130" s="4"/>
      <c r="ANW130" s="4"/>
      <c r="ANX130" s="4"/>
      <c r="ANY130" s="4"/>
      <c r="ANZ130" s="4"/>
      <c r="AOA130" s="4"/>
      <c r="AOB130" s="4"/>
      <c r="AOC130" s="4"/>
      <c r="AOD130" s="4"/>
      <c r="AOE130" s="4"/>
      <c r="AOF130" s="4"/>
      <c r="AOG130" s="4"/>
      <c r="AOH130" s="4"/>
      <c r="AOI130" s="4"/>
      <c r="AOJ130" s="4"/>
      <c r="AOK130" s="4"/>
      <c r="AOL130" s="4"/>
      <c r="AOM130" s="4"/>
      <c r="AON130" s="4"/>
      <c r="AOO130" s="4"/>
      <c r="AOP130" s="4"/>
      <c r="AOQ130" s="4"/>
      <c r="AOR130" s="4"/>
      <c r="AOS130" s="4"/>
      <c r="AOT130" s="4"/>
      <c r="AOU130" s="4"/>
      <c r="AOV130" s="4"/>
      <c r="AOW130" s="4"/>
      <c r="AOX130" s="4"/>
      <c r="AOY130" s="4"/>
      <c r="AOZ130" s="4"/>
      <c r="APA130" s="4"/>
      <c r="APB130" s="4"/>
      <c r="APC130" s="4"/>
      <c r="APD130" s="4"/>
      <c r="APE130" s="4"/>
      <c r="APF130" s="4"/>
      <c r="APG130" s="4"/>
      <c r="APH130" s="4"/>
      <c r="API130" s="4"/>
      <c r="APJ130" s="4"/>
      <c r="APK130" s="4"/>
      <c r="APL130" s="4"/>
      <c r="APM130" s="4"/>
      <c r="APN130" s="4"/>
      <c r="APO130" s="4"/>
      <c r="APP130" s="4"/>
      <c r="APQ130" s="4"/>
      <c r="APR130" s="4"/>
      <c r="APS130" s="4"/>
      <c r="APT130" s="4"/>
      <c r="APU130" s="4"/>
      <c r="APV130" s="4"/>
      <c r="APW130" s="4"/>
      <c r="APX130" s="4"/>
      <c r="APY130" s="4"/>
      <c r="APZ130" s="4"/>
      <c r="AQA130" s="4"/>
      <c r="AQB130" s="4"/>
      <c r="AQC130" s="4"/>
      <c r="AQD130" s="4"/>
      <c r="AQE130" s="4"/>
      <c r="AQF130" s="4"/>
      <c r="AQG130" s="4"/>
      <c r="AQH130" s="4"/>
      <c r="AQI130" s="4"/>
      <c r="AQJ130" s="4"/>
      <c r="AQK130" s="4"/>
      <c r="AQL130" s="4"/>
      <c r="AQM130" s="4"/>
      <c r="AQN130" s="4"/>
      <c r="AQO130" s="4"/>
      <c r="AQP130" s="4"/>
      <c r="AQQ130" s="4"/>
      <c r="AQR130" s="4"/>
      <c r="AQS130" s="4"/>
      <c r="AQT130" s="4"/>
      <c r="AQU130" s="4"/>
      <c r="AQV130" s="4"/>
      <c r="AQW130" s="4"/>
      <c r="AQX130" s="4"/>
      <c r="AQY130" s="4"/>
      <c r="AQZ130" s="4"/>
      <c r="ARA130" s="4"/>
      <c r="ARB130" s="4"/>
      <c r="ARC130" s="4"/>
      <c r="ARD130" s="4"/>
      <c r="ARE130" s="4"/>
      <c r="ARF130" s="4"/>
      <c r="ARG130" s="4"/>
      <c r="ARH130" s="4"/>
      <c r="ARI130" s="4"/>
      <c r="ARJ130" s="4"/>
      <c r="ARK130" s="4"/>
      <c r="ARL130" s="4"/>
      <c r="ARM130" s="4"/>
      <c r="ARN130" s="4"/>
      <c r="ARO130" s="4"/>
      <c r="ARP130" s="4"/>
      <c r="ARQ130" s="4"/>
      <c r="ARR130" s="4"/>
      <c r="ARS130" s="4"/>
      <c r="ART130" s="4"/>
      <c r="ARU130" s="4"/>
      <c r="ARV130" s="4"/>
      <c r="ARW130" s="4"/>
      <c r="ARX130" s="4"/>
      <c r="ARY130" s="4"/>
      <c r="ARZ130" s="4"/>
      <c r="ASA130" s="4"/>
      <c r="ASB130" s="4"/>
      <c r="ASC130" s="4"/>
      <c r="ASD130" s="4"/>
      <c r="ASE130" s="4"/>
      <c r="ASF130" s="4"/>
      <c r="ASG130" s="4"/>
      <c r="ASH130" s="4"/>
      <c r="ASI130" s="4"/>
      <c r="ASJ130" s="4"/>
      <c r="ASK130" s="4"/>
      <c r="ASL130" s="4"/>
      <c r="ASM130" s="4"/>
      <c r="ASN130" s="4"/>
      <c r="ASO130" s="4"/>
      <c r="ASP130" s="4"/>
      <c r="ASQ130" s="4"/>
      <c r="ASR130" s="4"/>
      <c r="ASS130" s="4"/>
      <c r="AST130" s="4"/>
      <c r="ASU130" s="4"/>
      <c r="ASV130" s="4"/>
      <c r="ASW130" s="4"/>
      <c r="ASX130" s="4"/>
      <c r="ASY130" s="4"/>
      <c r="ASZ130" s="4"/>
      <c r="ATA130" s="4"/>
      <c r="ATB130" s="4"/>
      <c r="ATC130" s="4"/>
      <c r="ATD130" s="4"/>
      <c r="ATE130" s="4"/>
      <c r="ATF130" s="4"/>
      <c r="ATG130" s="4"/>
      <c r="ATH130" s="4"/>
      <c r="ATI130" s="4"/>
      <c r="ATJ130" s="4"/>
      <c r="ATK130" s="4"/>
      <c r="ATL130" s="4"/>
      <c r="ATM130" s="4"/>
      <c r="ATN130" s="4"/>
      <c r="ATO130" s="4"/>
      <c r="ATP130" s="4"/>
      <c r="ATQ130" s="4"/>
      <c r="ATR130" s="4"/>
      <c r="ATS130" s="4"/>
      <c r="ATT130" s="4"/>
      <c r="ATU130" s="4"/>
      <c r="ATV130" s="4"/>
      <c r="ATW130" s="4"/>
      <c r="ATX130" s="4"/>
      <c r="ATY130" s="4"/>
      <c r="ATZ130" s="4"/>
      <c r="AUA130" s="4"/>
      <c r="AUB130" s="4"/>
      <c r="AUC130" s="4"/>
      <c r="AUD130" s="4"/>
      <c r="AUE130" s="4"/>
      <c r="AUF130" s="4"/>
      <c r="AUG130" s="4"/>
      <c r="AUH130" s="4"/>
      <c r="AUI130" s="4"/>
      <c r="AUJ130" s="4"/>
      <c r="AUK130" s="4"/>
      <c r="AUL130" s="4"/>
      <c r="AUM130" s="4"/>
      <c r="AUN130" s="4"/>
      <c r="AUO130" s="4"/>
      <c r="AUP130" s="4"/>
      <c r="AUQ130" s="4"/>
      <c r="AUR130" s="4"/>
      <c r="AUS130" s="4"/>
      <c r="AUT130" s="4"/>
      <c r="AUU130" s="4"/>
      <c r="AUV130" s="4"/>
      <c r="AUW130" s="4"/>
      <c r="AUX130" s="4"/>
      <c r="AUY130" s="4"/>
      <c r="AUZ130" s="4"/>
      <c r="AVA130" s="4"/>
      <c r="AVB130" s="4"/>
      <c r="AVC130" s="4"/>
      <c r="AVD130" s="4"/>
      <c r="AVE130" s="4"/>
      <c r="AVF130" s="4"/>
      <c r="AVG130" s="4"/>
      <c r="AVH130" s="4"/>
      <c r="AVI130" s="4"/>
      <c r="AVJ130" s="4"/>
      <c r="AVK130" s="4"/>
      <c r="AVL130" s="4"/>
      <c r="AVM130" s="4"/>
      <c r="AVN130" s="4"/>
      <c r="AVO130" s="4"/>
      <c r="AVP130" s="4"/>
      <c r="AVQ130" s="4"/>
      <c r="AVR130" s="4"/>
      <c r="AVS130" s="4"/>
      <c r="AVT130" s="4"/>
      <c r="AVU130" s="4"/>
      <c r="AVV130" s="4"/>
      <c r="AVW130" s="4"/>
      <c r="AVX130" s="4"/>
      <c r="AVY130" s="4"/>
      <c r="AVZ130" s="4"/>
      <c r="AWA130" s="4"/>
      <c r="AWB130" s="4"/>
      <c r="AWC130" s="4"/>
      <c r="AWD130" s="4"/>
      <c r="AWE130" s="4"/>
      <c r="AWF130" s="4"/>
      <c r="AWG130" s="4"/>
      <c r="AWH130" s="4"/>
      <c r="AWI130" s="4"/>
      <c r="AWJ130" s="4"/>
      <c r="AWK130" s="4"/>
      <c r="AWL130" s="4"/>
      <c r="AWM130" s="4"/>
      <c r="AWN130" s="4"/>
      <c r="AWO130" s="4"/>
      <c r="AWP130" s="4"/>
      <c r="AWQ130" s="4"/>
      <c r="AWR130" s="4"/>
      <c r="AWS130" s="4"/>
      <c r="AWT130" s="4"/>
      <c r="AWU130" s="4"/>
      <c r="AWV130" s="4"/>
      <c r="AWW130" s="4"/>
      <c r="AWX130" s="4"/>
      <c r="AWY130" s="4"/>
      <c r="AWZ130" s="4"/>
      <c r="AXA130" s="4"/>
      <c r="AXB130" s="4"/>
      <c r="AXC130" s="4"/>
      <c r="AXD130" s="4"/>
      <c r="AXE130" s="4"/>
      <c r="AXF130" s="4"/>
      <c r="AXG130" s="4"/>
      <c r="AXH130" s="4"/>
      <c r="AXI130" s="4"/>
      <c r="AXJ130" s="4"/>
      <c r="AXK130" s="4"/>
      <c r="AXL130" s="4"/>
      <c r="AXM130" s="4"/>
      <c r="AXN130" s="4"/>
      <c r="AXO130" s="4"/>
      <c r="AXP130" s="4"/>
      <c r="AXQ130" s="4"/>
      <c r="AXR130" s="4"/>
      <c r="AXS130" s="4"/>
      <c r="AXT130" s="4"/>
      <c r="AXU130" s="4"/>
      <c r="AXV130" s="4"/>
      <c r="AXW130" s="4"/>
      <c r="AXX130" s="4"/>
      <c r="AXY130" s="4"/>
      <c r="AXZ130" s="4"/>
      <c r="AYA130" s="4"/>
      <c r="AYB130" s="4"/>
      <c r="AYC130" s="4"/>
      <c r="AYD130" s="4"/>
      <c r="AYE130" s="4"/>
      <c r="AYF130" s="4"/>
      <c r="AYG130" s="4"/>
      <c r="AYH130" s="4"/>
      <c r="AYI130" s="4"/>
      <c r="AYJ130" s="4"/>
      <c r="AYK130" s="4"/>
      <c r="AYL130" s="4"/>
      <c r="AYM130" s="4"/>
      <c r="AYN130" s="4"/>
      <c r="AYO130" s="4"/>
      <c r="AYP130" s="4"/>
      <c r="AYQ130" s="4"/>
      <c r="AYR130" s="4"/>
      <c r="AYS130" s="4"/>
      <c r="AYT130" s="4"/>
      <c r="AYU130" s="4"/>
      <c r="AYV130" s="4"/>
      <c r="AYW130" s="4"/>
      <c r="AYX130" s="4"/>
      <c r="AYY130" s="4"/>
      <c r="AYZ130" s="4"/>
      <c r="AZA130" s="4"/>
      <c r="AZB130" s="4"/>
      <c r="AZC130" s="4"/>
      <c r="AZD130" s="4"/>
      <c r="AZE130" s="4"/>
      <c r="AZF130" s="4"/>
      <c r="AZG130" s="4"/>
      <c r="AZH130" s="4"/>
      <c r="AZI130" s="4"/>
      <c r="AZJ130" s="4"/>
      <c r="AZK130" s="4"/>
      <c r="AZL130" s="4"/>
      <c r="AZM130" s="4"/>
      <c r="AZN130" s="4"/>
      <c r="AZO130" s="4"/>
      <c r="AZP130" s="4"/>
      <c r="AZQ130" s="4"/>
      <c r="AZR130" s="4"/>
      <c r="AZS130" s="4"/>
      <c r="AZT130" s="4"/>
      <c r="AZU130" s="4"/>
      <c r="AZV130" s="4"/>
      <c r="AZW130" s="4"/>
      <c r="AZX130" s="4"/>
      <c r="AZY130" s="4"/>
      <c r="AZZ130" s="4"/>
      <c r="BAA130" s="4"/>
      <c r="BAB130" s="4"/>
      <c r="BAC130" s="4"/>
      <c r="BAD130" s="4"/>
      <c r="BAE130" s="4"/>
      <c r="BAF130" s="4"/>
      <c r="BAG130" s="4"/>
      <c r="BAH130" s="4"/>
      <c r="BAI130" s="4"/>
      <c r="BAJ130" s="4"/>
      <c r="BAK130" s="4"/>
      <c r="BAL130" s="4"/>
      <c r="BAM130" s="4"/>
      <c r="BAN130" s="4"/>
      <c r="BAO130" s="4"/>
      <c r="BAP130" s="4"/>
      <c r="BAQ130" s="4"/>
      <c r="BAR130" s="4"/>
      <c r="BAS130" s="4"/>
      <c r="BAT130" s="4"/>
      <c r="BAU130" s="4"/>
      <c r="BAV130" s="4"/>
      <c r="BAW130" s="4"/>
      <c r="BAX130" s="4"/>
      <c r="BAY130" s="4"/>
      <c r="BAZ130" s="4"/>
      <c r="BBA130" s="4"/>
      <c r="BBB130" s="4"/>
      <c r="BBC130" s="4"/>
      <c r="BBD130" s="4"/>
      <c r="BBE130" s="4"/>
      <c r="BBF130" s="4"/>
      <c r="BBG130" s="4"/>
      <c r="BBH130" s="4"/>
      <c r="BBI130" s="4"/>
      <c r="BBJ130" s="4"/>
      <c r="BBK130" s="4"/>
      <c r="BBL130" s="4"/>
      <c r="BBM130" s="4"/>
      <c r="BBN130" s="4"/>
      <c r="BBO130" s="4"/>
      <c r="BBP130" s="4"/>
      <c r="BBQ130" s="4"/>
      <c r="BBR130" s="4"/>
      <c r="BBS130" s="4"/>
      <c r="BBT130" s="4"/>
      <c r="BBU130" s="4"/>
      <c r="BBV130" s="4"/>
      <c r="BBW130" s="4"/>
      <c r="BBX130" s="4"/>
      <c r="BBY130" s="4"/>
      <c r="BBZ130" s="4"/>
      <c r="BCA130" s="4"/>
      <c r="BCB130" s="4"/>
      <c r="BCC130" s="4"/>
      <c r="BCD130" s="4"/>
      <c r="BCE130" s="4"/>
      <c r="BCF130" s="4"/>
      <c r="BCG130" s="4"/>
      <c r="BCH130" s="4"/>
      <c r="BCI130" s="4"/>
      <c r="BCJ130" s="4"/>
      <c r="BCK130" s="4"/>
      <c r="BCL130" s="4"/>
      <c r="BCM130" s="4"/>
      <c r="BCN130" s="4"/>
      <c r="BCO130" s="4"/>
      <c r="BCP130" s="4"/>
      <c r="BCQ130" s="4"/>
      <c r="BCR130" s="4"/>
      <c r="BCS130" s="4"/>
      <c r="BCT130" s="4"/>
      <c r="BCU130" s="4"/>
      <c r="BCV130" s="4"/>
      <c r="BCW130" s="4"/>
      <c r="BCX130" s="4"/>
      <c r="BCY130" s="4"/>
      <c r="BCZ130" s="4"/>
      <c r="BDA130" s="4"/>
      <c r="BDB130" s="4"/>
      <c r="BDC130" s="4"/>
      <c r="BDD130" s="4"/>
      <c r="BDE130" s="4"/>
      <c r="BDF130" s="4"/>
      <c r="BDG130" s="4"/>
      <c r="BDH130" s="4"/>
      <c r="BDI130" s="4"/>
      <c r="BDJ130" s="4"/>
      <c r="BDK130" s="4"/>
      <c r="BDL130" s="4"/>
      <c r="BDM130" s="4"/>
      <c r="BDN130" s="4"/>
      <c r="BDO130" s="4"/>
      <c r="BDP130" s="4"/>
      <c r="BDQ130" s="4"/>
      <c r="BDR130" s="4"/>
      <c r="BDS130" s="4"/>
      <c r="BDT130" s="4"/>
      <c r="BDU130" s="4"/>
      <c r="BDV130" s="4"/>
      <c r="BDW130" s="4"/>
      <c r="BDX130" s="4"/>
      <c r="BDY130" s="4"/>
      <c r="BDZ130" s="4"/>
      <c r="BEA130" s="4"/>
      <c r="BEB130" s="4"/>
      <c r="BEC130" s="4"/>
      <c r="BED130" s="4"/>
      <c r="BEE130" s="4"/>
      <c r="BEF130" s="4"/>
      <c r="BEG130" s="4"/>
      <c r="BEH130" s="4"/>
      <c r="BEI130" s="4"/>
      <c r="BEJ130" s="4"/>
      <c r="BEK130" s="4"/>
      <c r="BEL130" s="4"/>
      <c r="BEM130" s="4"/>
      <c r="BEN130" s="4"/>
      <c r="BEO130" s="4"/>
      <c r="BEP130" s="4"/>
      <c r="BEQ130" s="4"/>
      <c r="BER130" s="4"/>
      <c r="BES130" s="4"/>
      <c r="BET130" s="4"/>
      <c r="BEU130" s="4"/>
      <c r="BEV130" s="4"/>
      <c r="BEW130" s="4"/>
      <c r="BEX130" s="4"/>
      <c r="BEY130" s="4"/>
      <c r="BEZ130" s="4"/>
      <c r="BFA130" s="4"/>
      <c r="BFB130" s="4"/>
      <c r="BFC130" s="4"/>
      <c r="BFD130" s="4"/>
      <c r="BFE130" s="4"/>
      <c r="BFF130" s="4"/>
      <c r="BFG130" s="4"/>
      <c r="BFH130" s="4"/>
      <c r="BFI130" s="4"/>
      <c r="BFJ130" s="4"/>
      <c r="BFK130" s="4"/>
      <c r="BFL130" s="4"/>
      <c r="BFM130" s="4"/>
      <c r="BFN130" s="4"/>
      <c r="BFO130" s="4"/>
      <c r="BFP130" s="4"/>
      <c r="BFQ130" s="4"/>
      <c r="BFR130" s="4"/>
      <c r="BFS130" s="4"/>
      <c r="BFT130" s="4"/>
      <c r="BFU130" s="4"/>
      <c r="BFV130" s="4"/>
      <c r="BFW130" s="4"/>
      <c r="BFX130" s="4"/>
      <c r="BFY130" s="4"/>
      <c r="BFZ130" s="4"/>
      <c r="BGA130" s="4"/>
      <c r="BGB130" s="4"/>
      <c r="BGC130" s="4"/>
      <c r="BGD130" s="4"/>
      <c r="BGE130" s="4"/>
      <c r="BGF130" s="4"/>
      <c r="BGG130" s="4"/>
      <c r="BGH130" s="4"/>
      <c r="BGI130" s="4"/>
      <c r="BGJ130" s="4"/>
      <c r="BGK130" s="4"/>
      <c r="BGL130" s="4"/>
      <c r="BGM130" s="4"/>
      <c r="BGN130" s="4"/>
      <c r="BGO130" s="4"/>
      <c r="BGP130" s="4"/>
      <c r="BGQ130" s="4"/>
      <c r="BGR130" s="4"/>
      <c r="BGS130" s="4"/>
      <c r="BGT130" s="4"/>
      <c r="BGU130" s="4"/>
      <c r="BGV130" s="4"/>
      <c r="BGW130" s="4"/>
      <c r="BGX130" s="4"/>
      <c r="BGY130" s="4"/>
      <c r="BGZ130" s="4"/>
      <c r="BHA130" s="4"/>
      <c r="BHB130" s="4"/>
      <c r="BHC130" s="4"/>
      <c r="BHD130" s="4"/>
      <c r="BHE130" s="4"/>
      <c r="BHF130" s="4"/>
      <c r="BHG130" s="4"/>
      <c r="BHH130" s="4"/>
      <c r="BHI130" s="4"/>
      <c r="BHJ130" s="4"/>
      <c r="BHK130" s="4"/>
      <c r="BHL130" s="4"/>
      <c r="BHM130" s="4"/>
      <c r="BHN130" s="4"/>
      <c r="BHO130" s="4"/>
      <c r="BHP130" s="4"/>
      <c r="BHQ130" s="4"/>
      <c r="BHR130" s="4"/>
      <c r="BHS130" s="4"/>
      <c r="BHT130" s="4"/>
      <c r="BHU130" s="4"/>
      <c r="BHV130" s="4"/>
      <c r="BHW130" s="4"/>
      <c r="BHX130" s="4"/>
      <c r="BHY130" s="4"/>
      <c r="BHZ130" s="4"/>
      <c r="BIA130" s="4"/>
      <c r="BIB130" s="4"/>
      <c r="BIC130" s="4"/>
      <c r="BID130" s="4"/>
      <c r="BIE130" s="4"/>
      <c r="BIF130" s="4"/>
      <c r="BIG130" s="4"/>
      <c r="BIH130" s="4"/>
      <c r="BII130" s="4"/>
      <c r="BIJ130" s="4"/>
      <c r="BIK130" s="4"/>
      <c r="BIL130" s="4"/>
      <c r="BIM130" s="4"/>
      <c r="BIN130" s="4"/>
      <c r="BIO130" s="4"/>
      <c r="BIP130" s="4"/>
      <c r="BIQ130" s="4"/>
      <c r="BIR130" s="4"/>
      <c r="BIS130" s="4"/>
      <c r="BIT130" s="4"/>
      <c r="BIU130" s="4"/>
      <c r="BIV130" s="4"/>
      <c r="BIW130" s="4"/>
      <c r="BIX130" s="4"/>
      <c r="BIY130" s="4"/>
      <c r="BIZ130" s="4"/>
      <c r="BJA130" s="4"/>
      <c r="BJB130" s="4"/>
      <c r="BJC130" s="4"/>
      <c r="BJD130" s="4"/>
      <c r="BJE130" s="4"/>
      <c r="BJF130" s="4"/>
      <c r="BJG130" s="4"/>
      <c r="BJH130" s="4"/>
      <c r="BJI130" s="4"/>
      <c r="BJJ130" s="4"/>
      <c r="BJK130" s="4"/>
      <c r="BJL130" s="4"/>
      <c r="BJM130" s="4"/>
      <c r="BJN130" s="4"/>
      <c r="BJO130" s="4"/>
      <c r="BJP130" s="4"/>
      <c r="BJQ130" s="4"/>
      <c r="BJR130" s="4"/>
      <c r="BJS130" s="4"/>
      <c r="BJT130" s="4"/>
      <c r="BJU130" s="4"/>
      <c r="BJV130" s="4"/>
      <c r="BJW130" s="4"/>
      <c r="BJX130" s="4"/>
      <c r="BJY130" s="4"/>
      <c r="BJZ130" s="4"/>
      <c r="BKA130" s="4"/>
      <c r="BKB130" s="4"/>
      <c r="BKC130" s="4"/>
      <c r="BKD130" s="4"/>
      <c r="BKE130" s="4"/>
      <c r="BKF130" s="4"/>
      <c r="BKG130" s="4"/>
      <c r="BKH130" s="4"/>
      <c r="BKI130" s="4"/>
      <c r="BKJ130" s="4"/>
      <c r="BKK130" s="4"/>
      <c r="BKL130" s="4"/>
      <c r="BKM130" s="4"/>
      <c r="BKN130" s="4"/>
      <c r="BKO130" s="4"/>
      <c r="BKP130" s="4"/>
      <c r="BKQ130" s="4"/>
      <c r="BKR130" s="4"/>
      <c r="BKS130" s="4"/>
      <c r="BKT130" s="4"/>
      <c r="BKU130" s="4"/>
      <c r="BKV130" s="4"/>
      <c r="BKW130" s="4"/>
      <c r="BKX130" s="4"/>
      <c r="BKY130" s="4"/>
      <c r="BKZ130" s="4"/>
      <c r="BLA130" s="4"/>
      <c r="BLB130" s="4"/>
      <c r="BLC130" s="4"/>
      <c r="BLD130" s="4"/>
      <c r="BLE130" s="4"/>
      <c r="BLF130" s="4"/>
      <c r="BLG130" s="4"/>
      <c r="BLH130" s="4"/>
      <c r="BLI130" s="4"/>
      <c r="BLJ130" s="4"/>
      <c r="BLK130" s="4"/>
      <c r="BLL130" s="4"/>
      <c r="BLM130" s="4"/>
      <c r="BLN130" s="4"/>
      <c r="BLO130" s="4"/>
      <c r="BLP130" s="4"/>
      <c r="BLQ130" s="4"/>
      <c r="BLR130" s="4"/>
      <c r="BLS130" s="4"/>
      <c r="BLT130" s="4"/>
      <c r="BLU130" s="4"/>
      <c r="BLV130" s="4"/>
      <c r="BLW130" s="4"/>
      <c r="BLX130" s="4"/>
      <c r="BLY130" s="4"/>
      <c r="BLZ130" s="4"/>
      <c r="BMA130" s="4"/>
      <c r="BMB130" s="4"/>
      <c r="BMC130" s="4"/>
      <c r="BMD130" s="4"/>
      <c r="BME130" s="4"/>
      <c r="BMF130" s="4"/>
      <c r="BMG130" s="4"/>
      <c r="BMH130" s="4"/>
      <c r="BMI130" s="4"/>
      <c r="BMJ130" s="4"/>
      <c r="BMK130" s="4"/>
      <c r="BML130" s="4"/>
      <c r="BMM130" s="4"/>
      <c r="BMN130" s="4"/>
      <c r="BMO130" s="4"/>
      <c r="BMP130" s="4"/>
      <c r="BMQ130" s="4"/>
      <c r="BMR130" s="4"/>
      <c r="BMS130" s="4"/>
      <c r="BMT130" s="4"/>
      <c r="BMU130" s="4"/>
      <c r="BMV130" s="4"/>
      <c r="BMW130" s="4"/>
      <c r="BMX130" s="4"/>
      <c r="BMY130" s="4"/>
      <c r="BMZ130" s="4"/>
      <c r="BNA130" s="4"/>
      <c r="BNB130" s="4"/>
      <c r="BNC130" s="4"/>
      <c r="BND130" s="4"/>
      <c r="BNE130" s="4"/>
      <c r="BNF130" s="4"/>
      <c r="BNG130" s="4"/>
      <c r="BNH130" s="4"/>
      <c r="BNI130" s="4"/>
      <c r="BNJ130" s="4"/>
      <c r="BNK130" s="4"/>
      <c r="BNL130" s="4"/>
      <c r="BNM130" s="4"/>
      <c r="BNN130" s="4"/>
      <c r="BNO130" s="4"/>
      <c r="BNP130" s="4"/>
      <c r="BNQ130" s="4"/>
      <c r="BNR130" s="4"/>
      <c r="BNS130" s="4"/>
      <c r="BNT130" s="4"/>
      <c r="BNU130" s="4"/>
      <c r="BNV130" s="4"/>
      <c r="BNW130" s="4"/>
      <c r="BNX130" s="4"/>
      <c r="BNY130" s="4"/>
      <c r="BNZ130" s="4"/>
      <c r="BOA130" s="4"/>
      <c r="BOB130" s="4"/>
      <c r="BOC130" s="4"/>
      <c r="BOD130" s="4"/>
      <c r="BOE130" s="4"/>
      <c r="BOF130" s="4"/>
      <c r="BOG130" s="4"/>
      <c r="BOH130" s="4"/>
      <c r="BOI130" s="4"/>
      <c r="BOJ130" s="4"/>
      <c r="BOK130" s="4"/>
      <c r="BOL130" s="4"/>
      <c r="BOM130" s="4"/>
      <c r="BON130" s="4"/>
      <c r="BOO130" s="4"/>
      <c r="BOP130" s="4"/>
      <c r="BOQ130" s="4"/>
      <c r="BOR130" s="4"/>
      <c r="BOS130" s="4"/>
      <c r="BOT130" s="4"/>
      <c r="BOU130" s="4"/>
      <c r="BOV130" s="4"/>
      <c r="BOW130" s="4"/>
      <c r="BOX130" s="4"/>
      <c r="BOY130" s="4"/>
      <c r="BOZ130" s="4"/>
      <c r="BPA130" s="4"/>
      <c r="BPB130" s="4"/>
      <c r="BPC130" s="4"/>
      <c r="BPD130" s="4"/>
      <c r="BPE130" s="4"/>
      <c r="BPF130" s="4"/>
      <c r="BPG130" s="4"/>
      <c r="BPH130" s="4"/>
      <c r="BPI130" s="4"/>
      <c r="BPJ130" s="4"/>
      <c r="BPK130" s="4"/>
      <c r="BPL130" s="4"/>
      <c r="BPM130" s="4"/>
      <c r="BPN130" s="4"/>
      <c r="BPO130" s="4"/>
      <c r="BPP130" s="4"/>
      <c r="BPQ130" s="4"/>
      <c r="BPR130" s="4"/>
      <c r="BPS130" s="4"/>
      <c r="BPT130" s="4"/>
      <c r="BPU130" s="4"/>
      <c r="BPV130" s="4"/>
      <c r="BPW130" s="4"/>
      <c r="BPX130" s="4"/>
      <c r="BPY130" s="4"/>
      <c r="BPZ130" s="4"/>
      <c r="BQA130" s="4"/>
      <c r="BQB130" s="4"/>
      <c r="BQC130" s="4"/>
      <c r="BQD130" s="4"/>
      <c r="BQE130" s="4"/>
      <c r="BQF130" s="4"/>
      <c r="BQG130" s="4"/>
      <c r="BQH130" s="4"/>
      <c r="BQI130" s="4"/>
      <c r="BQJ130" s="4"/>
      <c r="BQK130" s="4"/>
      <c r="BQL130" s="4"/>
      <c r="BQM130" s="4"/>
      <c r="BQN130" s="4"/>
      <c r="BQO130" s="4"/>
      <c r="BQP130" s="4"/>
      <c r="BQQ130" s="4"/>
      <c r="BQR130" s="4"/>
      <c r="BQS130" s="4"/>
      <c r="BQT130" s="4"/>
      <c r="BQU130" s="4"/>
      <c r="BQV130" s="4"/>
      <c r="BQW130" s="4"/>
      <c r="BQX130" s="4"/>
      <c r="BQY130" s="4"/>
      <c r="BQZ130" s="4"/>
      <c r="BRA130" s="4"/>
      <c r="BRB130" s="4"/>
      <c r="BRC130" s="4"/>
      <c r="BRD130" s="4"/>
      <c r="BRE130" s="4"/>
      <c r="BRF130" s="4"/>
      <c r="BRG130" s="4"/>
      <c r="BRH130" s="4"/>
      <c r="BRI130" s="4"/>
      <c r="BRJ130" s="4"/>
      <c r="BRK130" s="4"/>
      <c r="BRL130" s="4"/>
      <c r="BRM130" s="4"/>
      <c r="BRN130" s="4"/>
      <c r="BRO130" s="4"/>
      <c r="BRP130" s="4"/>
      <c r="BRQ130" s="4"/>
      <c r="BRR130" s="4"/>
      <c r="BRS130" s="4"/>
      <c r="BRT130" s="4"/>
      <c r="BRU130" s="4"/>
      <c r="BRV130" s="4"/>
      <c r="BRW130" s="4"/>
      <c r="BRX130" s="4"/>
      <c r="BRY130" s="4"/>
      <c r="BRZ130" s="4"/>
      <c r="BSA130" s="4"/>
      <c r="BSB130" s="4"/>
      <c r="BSC130" s="4"/>
      <c r="BSD130" s="4"/>
      <c r="BSE130" s="4"/>
      <c r="BSF130" s="4"/>
      <c r="BSG130" s="4"/>
      <c r="BSH130" s="4"/>
      <c r="BSI130" s="4"/>
      <c r="BSJ130" s="4"/>
      <c r="BSK130" s="4"/>
      <c r="BSL130" s="4"/>
      <c r="BSM130" s="4"/>
      <c r="BSN130" s="4"/>
      <c r="BSO130" s="4"/>
      <c r="BSP130" s="4"/>
      <c r="BSQ130" s="4"/>
      <c r="BSR130" s="4"/>
      <c r="BSS130" s="4"/>
      <c r="BST130" s="4"/>
      <c r="BSU130" s="4"/>
      <c r="BSV130" s="4"/>
      <c r="BSW130" s="4"/>
      <c r="BSX130" s="4"/>
      <c r="BSY130" s="4"/>
      <c r="BSZ130" s="4"/>
      <c r="BTA130" s="4"/>
      <c r="BTB130" s="4"/>
      <c r="BTC130" s="4"/>
      <c r="BTD130" s="4"/>
      <c r="BTE130" s="4"/>
      <c r="BTF130" s="4"/>
      <c r="BTG130" s="4"/>
      <c r="BTH130" s="4"/>
      <c r="BTI130" s="4"/>
      <c r="BTJ130" s="4"/>
      <c r="BTK130" s="4"/>
      <c r="BTL130" s="4"/>
      <c r="BTM130" s="4"/>
      <c r="BTN130" s="4"/>
      <c r="BTO130" s="4"/>
      <c r="BTP130" s="4"/>
      <c r="BTQ130" s="4"/>
      <c r="BTR130" s="4"/>
      <c r="BTS130" s="4"/>
      <c r="BTT130" s="4"/>
      <c r="BTU130" s="4"/>
      <c r="BTV130" s="4"/>
      <c r="BTW130" s="4"/>
      <c r="BTX130" s="4"/>
      <c r="BTY130" s="4"/>
      <c r="BTZ130" s="4"/>
      <c r="BUA130" s="4"/>
      <c r="BUB130" s="4"/>
      <c r="BUC130" s="4"/>
      <c r="BUD130" s="4"/>
      <c r="BUE130" s="4"/>
      <c r="BUF130" s="4"/>
      <c r="BUG130" s="4"/>
      <c r="BUH130" s="4"/>
      <c r="BUI130" s="4"/>
      <c r="BUJ130" s="4"/>
      <c r="BUK130" s="4"/>
      <c r="BUL130" s="4"/>
      <c r="BUM130" s="4"/>
      <c r="BUN130" s="4"/>
      <c r="BUO130" s="4"/>
      <c r="BUP130" s="4"/>
      <c r="BUQ130" s="4"/>
      <c r="BUR130" s="4"/>
      <c r="BUS130" s="4"/>
      <c r="BUT130" s="4"/>
      <c r="BUU130" s="4"/>
      <c r="BUV130" s="4"/>
      <c r="BUW130" s="4"/>
      <c r="BUX130" s="4"/>
      <c r="BUY130" s="4"/>
      <c r="BUZ130" s="4"/>
      <c r="BVA130" s="4"/>
      <c r="BVB130" s="4"/>
      <c r="BVC130" s="4"/>
      <c r="BVD130" s="4"/>
      <c r="BVE130" s="4"/>
      <c r="BVF130" s="4"/>
      <c r="BVG130" s="4"/>
      <c r="BVH130" s="4"/>
      <c r="BVI130" s="4"/>
      <c r="BVJ130" s="4"/>
      <c r="BVK130" s="4"/>
      <c r="BVL130" s="4"/>
      <c r="BVM130" s="4"/>
      <c r="BVN130" s="4"/>
      <c r="BVO130" s="4"/>
      <c r="BVP130" s="4"/>
      <c r="BVQ130" s="4"/>
      <c r="BVR130" s="4"/>
      <c r="BVS130" s="4"/>
      <c r="BVT130" s="4"/>
      <c r="BVU130" s="4"/>
      <c r="BVV130" s="4"/>
      <c r="BVW130" s="4"/>
      <c r="BVX130" s="4"/>
      <c r="BVY130" s="4"/>
      <c r="BVZ130" s="4"/>
      <c r="BWA130" s="4"/>
      <c r="BWB130" s="4"/>
      <c r="BWC130" s="4"/>
      <c r="BWD130" s="4"/>
      <c r="BWE130" s="4"/>
      <c r="BWF130" s="4"/>
      <c r="BWG130" s="4"/>
      <c r="BWH130" s="4"/>
      <c r="BWI130" s="4"/>
      <c r="BWJ130" s="4"/>
      <c r="BWK130" s="4"/>
      <c r="BWL130" s="4"/>
      <c r="BWM130" s="4"/>
      <c r="BWN130" s="4"/>
      <c r="BWO130" s="4"/>
      <c r="BWP130" s="4"/>
      <c r="BWQ130" s="4"/>
      <c r="BWR130" s="4"/>
      <c r="BWS130" s="4"/>
      <c r="BWT130" s="4"/>
      <c r="BWU130" s="4"/>
      <c r="BWV130" s="4"/>
      <c r="BWW130" s="4"/>
      <c r="BWX130" s="4"/>
      <c r="BWY130" s="4"/>
      <c r="BWZ130" s="4"/>
      <c r="BXA130" s="4"/>
      <c r="BXB130" s="4"/>
      <c r="BXC130" s="4"/>
      <c r="BXD130" s="4"/>
      <c r="BXE130" s="4"/>
      <c r="BXF130" s="4"/>
      <c r="BXG130" s="4"/>
      <c r="BXH130" s="4"/>
      <c r="BXI130" s="4"/>
      <c r="BXJ130" s="4"/>
      <c r="BXK130" s="4"/>
      <c r="BXL130" s="4"/>
      <c r="BXM130" s="4"/>
      <c r="BXN130" s="4"/>
      <c r="BXO130" s="4"/>
      <c r="BXP130" s="4"/>
      <c r="BXQ130" s="4"/>
      <c r="BXR130" s="4"/>
      <c r="BXS130" s="4"/>
      <c r="BXT130" s="4"/>
      <c r="BXU130" s="4"/>
      <c r="BXV130" s="4"/>
      <c r="BXW130" s="4"/>
      <c r="BXX130" s="4"/>
      <c r="BXY130" s="4"/>
      <c r="BXZ130" s="4"/>
      <c r="BYA130" s="4"/>
      <c r="BYB130" s="4"/>
      <c r="BYC130" s="4"/>
      <c r="BYD130" s="4"/>
      <c r="BYE130" s="4"/>
      <c r="BYF130" s="4"/>
      <c r="BYG130" s="4"/>
      <c r="BYH130" s="4"/>
      <c r="BYI130" s="4"/>
      <c r="BYJ130" s="4"/>
      <c r="BYK130" s="4"/>
      <c r="BYL130" s="4"/>
      <c r="BYM130" s="4"/>
      <c r="BYN130" s="4"/>
      <c r="BYO130" s="4"/>
      <c r="BYP130" s="4"/>
      <c r="BYQ130" s="4"/>
      <c r="BYR130" s="4"/>
      <c r="BYS130" s="4"/>
      <c r="BYT130" s="4"/>
      <c r="BYU130" s="4"/>
      <c r="BYV130" s="4"/>
      <c r="BYW130" s="4"/>
      <c r="BYX130" s="4"/>
      <c r="BYY130" s="4"/>
      <c r="BYZ130" s="4"/>
      <c r="BZA130" s="4"/>
      <c r="BZB130" s="4"/>
      <c r="BZC130" s="4"/>
      <c r="BZD130" s="4"/>
      <c r="BZE130" s="4"/>
      <c r="BZF130" s="4"/>
      <c r="BZG130" s="4"/>
      <c r="BZH130" s="4"/>
      <c r="BZI130" s="4"/>
      <c r="BZJ130" s="4"/>
      <c r="BZK130" s="4"/>
      <c r="BZL130" s="4"/>
      <c r="BZM130" s="4"/>
      <c r="BZN130" s="4"/>
      <c r="BZO130" s="4"/>
      <c r="BZP130" s="4"/>
      <c r="BZQ130" s="4"/>
      <c r="BZR130" s="4"/>
      <c r="BZS130" s="4"/>
      <c r="BZT130" s="4"/>
      <c r="BZU130" s="4"/>
      <c r="BZV130" s="4"/>
      <c r="BZW130" s="4"/>
      <c r="BZX130" s="4"/>
      <c r="BZY130" s="4"/>
      <c r="BZZ130" s="4"/>
      <c r="CAA130" s="4"/>
      <c r="CAB130" s="4"/>
      <c r="CAC130" s="4"/>
      <c r="CAD130" s="4"/>
      <c r="CAE130" s="4"/>
      <c r="CAF130" s="4"/>
      <c r="CAG130" s="4"/>
      <c r="CAH130" s="4"/>
      <c r="CAI130" s="4"/>
      <c r="CAJ130" s="4"/>
      <c r="CAK130" s="4"/>
      <c r="CAL130" s="4"/>
      <c r="CAM130" s="4"/>
      <c r="CAN130" s="4"/>
      <c r="CAO130" s="4"/>
      <c r="CAP130" s="4"/>
      <c r="CAQ130" s="4"/>
      <c r="CAR130" s="4"/>
      <c r="CAS130" s="4"/>
      <c r="CAT130" s="4"/>
      <c r="CAU130" s="4"/>
      <c r="CAV130" s="4"/>
      <c r="CAW130" s="4"/>
      <c r="CAX130" s="4"/>
      <c r="CAY130" s="4"/>
      <c r="CAZ130" s="4"/>
      <c r="CBA130" s="4"/>
      <c r="CBB130" s="4"/>
      <c r="CBC130" s="4"/>
      <c r="CBD130" s="4"/>
      <c r="CBE130" s="4"/>
      <c r="CBF130" s="4"/>
      <c r="CBG130" s="4"/>
      <c r="CBH130" s="4"/>
      <c r="CBI130" s="4"/>
      <c r="CBJ130" s="4"/>
      <c r="CBK130" s="4"/>
      <c r="CBL130" s="4"/>
      <c r="CBM130" s="4"/>
      <c r="CBN130" s="4"/>
      <c r="CBO130" s="4"/>
      <c r="CBP130" s="4"/>
      <c r="CBQ130" s="4"/>
      <c r="CBR130" s="4"/>
      <c r="CBS130" s="4"/>
      <c r="CBT130" s="4"/>
      <c r="CBU130" s="4"/>
      <c r="CBV130" s="4"/>
      <c r="CBW130" s="4"/>
      <c r="CBX130" s="4"/>
      <c r="CBY130" s="4"/>
      <c r="CBZ130" s="4"/>
      <c r="CCA130" s="4"/>
      <c r="CCB130" s="4"/>
      <c r="CCC130" s="4"/>
      <c r="CCD130" s="4"/>
      <c r="CCE130" s="4"/>
      <c r="CCF130" s="4"/>
      <c r="CCG130" s="4"/>
      <c r="CCH130" s="4"/>
      <c r="CCI130" s="4"/>
      <c r="CCJ130" s="4"/>
      <c r="CCK130" s="4"/>
      <c r="CCL130" s="4"/>
      <c r="CCM130" s="4"/>
      <c r="CCN130" s="4"/>
      <c r="CCO130" s="4"/>
      <c r="CCP130" s="4"/>
      <c r="CCQ130" s="4"/>
      <c r="CCR130" s="4"/>
      <c r="CCS130" s="4"/>
      <c r="CCT130" s="4"/>
      <c r="CCU130" s="4"/>
      <c r="CCV130" s="4"/>
      <c r="CCW130" s="4"/>
      <c r="CCX130" s="4"/>
      <c r="CCY130" s="4"/>
      <c r="CCZ130" s="4"/>
      <c r="CDA130" s="4"/>
      <c r="CDB130" s="4"/>
      <c r="CDC130" s="4"/>
      <c r="CDD130" s="4"/>
      <c r="CDE130" s="4"/>
      <c r="CDF130" s="4"/>
      <c r="CDG130" s="4"/>
      <c r="CDH130" s="4"/>
      <c r="CDI130" s="4"/>
      <c r="CDJ130" s="4"/>
      <c r="CDK130" s="4"/>
      <c r="CDL130" s="4"/>
      <c r="CDM130" s="4"/>
      <c r="CDN130" s="4"/>
      <c r="CDO130" s="4"/>
      <c r="CDP130" s="4"/>
      <c r="CDQ130" s="4"/>
      <c r="CDR130" s="4"/>
      <c r="CDS130" s="4"/>
      <c r="CDT130" s="4"/>
      <c r="CDU130" s="4"/>
      <c r="CDV130" s="4"/>
      <c r="CDW130" s="4"/>
      <c r="CDX130" s="4"/>
      <c r="CDY130" s="4"/>
      <c r="CDZ130" s="4"/>
      <c r="CEA130" s="4"/>
      <c r="CEB130" s="4"/>
      <c r="CEC130" s="4"/>
      <c r="CED130" s="4"/>
      <c r="CEE130" s="4"/>
      <c r="CEF130" s="4"/>
      <c r="CEG130" s="4"/>
      <c r="CEH130" s="4"/>
      <c r="CEI130" s="4"/>
      <c r="CEJ130" s="4"/>
      <c r="CEK130" s="4"/>
      <c r="CEL130" s="4"/>
      <c r="CEM130" s="4"/>
      <c r="CEN130" s="4"/>
      <c r="CEO130" s="4"/>
      <c r="CEP130" s="4"/>
      <c r="CEQ130" s="4"/>
      <c r="CER130" s="4"/>
      <c r="CES130" s="4"/>
      <c r="CET130" s="4"/>
      <c r="CEU130" s="4"/>
      <c r="CEV130" s="4"/>
      <c r="CEW130" s="4"/>
      <c r="CEX130" s="4"/>
      <c r="CEY130" s="4"/>
      <c r="CEZ130" s="4"/>
      <c r="CFA130" s="4"/>
      <c r="CFB130" s="4"/>
      <c r="CFC130" s="4"/>
      <c r="CFD130" s="4"/>
      <c r="CFE130" s="4"/>
      <c r="CFF130" s="4"/>
      <c r="CFG130" s="4"/>
      <c r="CFH130" s="4"/>
      <c r="CFI130" s="4"/>
      <c r="CFJ130" s="4"/>
      <c r="CFK130" s="4"/>
      <c r="CFL130" s="4"/>
      <c r="CFM130" s="4"/>
      <c r="CFN130" s="4"/>
      <c r="CFO130" s="4"/>
      <c r="CFP130" s="4"/>
      <c r="CFQ130" s="4"/>
      <c r="CFR130" s="4"/>
      <c r="CFS130" s="4"/>
      <c r="CFT130" s="4"/>
      <c r="CFU130" s="4"/>
      <c r="CFV130" s="4"/>
      <c r="CFW130" s="4"/>
      <c r="CFX130" s="4"/>
      <c r="CFY130" s="4"/>
      <c r="CFZ130" s="4"/>
      <c r="CGA130" s="4"/>
      <c r="CGB130" s="4"/>
      <c r="CGC130" s="4"/>
      <c r="CGD130" s="4"/>
      <c r="CGE130" s="4"/>
      <c r="CGF130" s="4"/>
      <c r="CGG130" s="4"/>
      <c r="CGH130" s="4"/>
      <c r="CGI130" s="4"/>
      <c r="CGJ130" s="4"/>
      <c r="CGK130" s="4"/>
      <c r="CGL130" s="4"/>
      <c r="CGM130" s="4"/>
      <c r="CGN130" s="4"/>
      <c r="CGO130" s="4"/>
      <c r="CGP130" s="4"/>
      <c r="CGQ130" s="4"/>
      <c r="CGR130" s="4"/>
      <c r="CGS130" s="4"/>
      <c r="CGT130" s="4"/>
      <c r="CGU130" s="4"/>
      <c r="CGV130" s="4"/>
      <c r="CGW130" s="4"/>
      <c r="CGX130" s="4"/>
      <c r="CGY130" s="4"/>
      <c r="CGZ130" s="4"/>
      <c r="CHA130" s="4"/>
      <c r="CHB130" s="4"/>
      <c r="CHC130" s="4"/>
      <c r="CHD130" s="4"/>
      <c r="CHE130" s="4"/>
      <c r="CHF130" s="4"/>
      <c r="CHG130" s="4"/>
      <c r="CHH130" s="4"/>
      <c r="CHI130" s="4"/>
      <c r="CHJ130" s="4"/>
      <c r="CHK130" s="4"/>
      <c r="CHL130" s="4"/>
      <c r="CHM130" s="4"/>
      <c r="CHN130" s="4"/>
      <c r="CHO130" s="4"/>
      <c r="CHP130" s="4"/>
      <c r="CHQ130" s="4"/>
      <c r="CHR130" s="4"/>
      <c r="CHS130" s="4"/>
      <c r="CHT130" s="4"/>
      <c r="CHU130" s="4"/>
      <c r="CHV130" s="4"/>
      <c r="CHW130" s="4"/>
      <c r="CHX130" s="4"/>
      <c r="CHY130" s="4"/>
      <c r="CHZ130" s="4"/>
      <c r="CIA130" s="4"/>
      <c r="CIB130" s="4"/>
      <c r="CIC130" s="4"/>
      <c r="CID130" s="4"/>
      <c r="CIE130" s="4"/>
      <c r="CIF130" s="4"/>
      <c r="CIG130" s="4"/>
      <c r="CIH130" s="4"/>
      <c r="CII130" s="4"/>
      <c r="CIJ130" s="4"/>
      <c r="CIK130" s="4"/>
      <c r="CIL130" s="4"/>
      <c r="CIM130" s="4"/>
      <c r="CIN130" s="4"/>
      <c r="CIO130" s="4"/>
      <c r="CIP130" s="4"/>
      <c r="CIQ130" s="4"/>
      <c r="CIR130" s="4"/>
      <c r="CIS130" s="4"/>
      <c r="CIT130" s="4"/>
      <c r="CIU130" s="4"/>
      <c r="CIV130" s="4"/>
      <c r="CIW130" s="4"/>
      <c r="CIX130" s="4"/>
      <c r="CIY130" s="4"/>
      <c r="CIZ130" s="4"/>
      <c r="CJA130" s="4"/>
      <c r="CJB130" s="4"/>
      <c r="CJC130" s="4"/>
      <c r="CJD130" s="4"/>
      <c r="CJE130" s="4"/>
      <c r="CJF130" s="4"/>
      <c r="CJG130" s="4"/>
      <c r="CJH130" s="4"/>
      <c r="CJI130" s="4"/>
      <c r="CJJ130" s="4"/>
      <c r="CJK130" s="4"/>
      <c r="CJL130" s="4"/>
      <c r="CJM130" s="4"/>
      <c r="CJN130" s="4"/>
      <c r="CJO130" s="4"/>
      <c r="CJP130" s="4"/>
      <c r="CJQ130" s="4"/>
      <c r="CJR130" s="4"/>
      <c r="CJS130" s="4"/>
      <c r="CJT130" s="4"/>
      <c r="CJU130" s="4"/>
      <c r="CJV130" s="4"/>
      <c r="CJW130" s="4"/>
      <c r="CJX130" s="4"/>
      <c r="CJY130" s="4"/>
      <c r="CJZ130" s="4"/>
      <c r="CKA130" s="4"/>
      <c r="CKB130" s="4"/>
      <c r="CKC130" s="4"/>
      <c r="CKD130" s="4"/>
      <c r="CKE130" s="4"/>
      <c r="CKF130" s="4"/>
      <c r="CKG130" s="4"/>
      <c r="CKH130" s="4"/>
      <c r="CKI130" s="4"/>
      <c r="CKJ130" s="4"/>
      <c r="CKK130" s="4"/>
      <c r="CKL130" s="4"/>
      <c r="CKM130" s="4"/>
      <c r="CKN130" s="4"/>
      <c r="CKO130" s="4"/>
      <c r="CKP130" s="4"/>
      <c r="CKQ130" s="4"/>
      <c r="CKR130" s="4"/>
      <c r="CKS130" s="4"/>
      <c r="CKT130" s="4"/>
      <c r="CKU130" s="4"/>
      <c r="CKV130" s="4"/>
      <c r="CKW130" s="4"/>
      <c r="CKX130" s="4"/>
      <c r="CKY130" s="4"/>
      <c r="CKZ130" s="4"/>
      <c r="CLA130" s="4"/>
      <c r="CLB130" s="4"/>
      <c r="CLC130" s="4"/>
      <c r="CLD130" s="4"/>
      <c r="CLE130" s="4"/>
      <c r="CLF130" s="4"/>
      <c r="CLG130" s="4"/>
      <c r="CLH130" s="4"/>
      <c r="CLI130" s="4"/>
      <c r="CLJ130" s="4"/>
      <c r="CLK130" s="4"/>
      <c r="CLL130" s="4"/>
      <c r="CLM130" s="4"/>
      <c r="CLN130" s="4"/>
      <c r="CLO130" s="4"/>
      <c r="CLP130" s="4"/>
      <c r="CLQ130" s="4"/>
      <c r="CLR130" s="4"/>
      <c r="CLS130" s="4"/>
      <c r="CLT130" s="4"/>
      <c r="CLU130" s="4"/>
      <c r="CLV130" s="4"/>
      <c r="CLW130" s="4"/>
      <c r="CLX130" s="4"/>
      <c r="CLY130" s="4"/>
      <c r="CLZ130" s="4"/>
      <c r="CMA130" s="4"/>
      <c r="CMB130" s="4"/>
      <c r="CMC130" s="4"/>
      <c r="CMD130" s="4"/>
      <c r="CME130" s="4"/>
      <c r="CMF130" s="4"/>
      <c r="CMG130" s="4"/>
      <c r="CMH130" s="4"/>
      <c r="CMI130" s="4"/>
      <c r="CMJ130" s="4"/>
      <c r="CMK130" s="4"/>
      <c r="CML130" s="4"/>
      <c r="CMM130" s="4"/>
      <c r="CMN130" s="4"/>
      <c r="CMO130" s="4"/>
      <c r="CMP130" s="4"/>
      <c r="CMQ130" s="4"/>
      <c r="CMR130" s="4"/>
      <c r="CMS130" s="4"/>
      <c r="CMT130" s="4"/>
      <c r="CMU130" s="4"/>
      <c r="CMV130" s="4"/>
      <c r="CMW130" s="4"/>
      <c r="CMX130" s="4"/>
      <c r="CMY130" s="4"/>
      <c r="CMZ130" s="4"/>
      <c r="CNA130" s="4"/>
      <c r="CNB130" s="4"/>
      <c r="CNC130" s="4"/>
      <c r="CND130" s="4"/>
      <c r="CNE130" s="4"/>
      <c r="CNF130" s="4"/>
      <c r="CNG130" s="4"/>
      <c r="CNH130" s="4"/>
      <c r="CNI130" s="4"/>
      <c r="CNJ130" s="4"/>
      <c r="CNK130" s="4"/>
      <c r="CNL130" s="4"/>
      <c r="CNM130" s="4"/>
      <c r="CNN130" s="4"/>
      <c r="CNO130" s="4"/>
      <c r="CNP130" s="4"/>
      <c r="CNQ130" s="4"/>
      <c r="CNR130" s="4"/>
      <c r="CNS130" s="4"/>
      <c r="CNT130" s="4"/>
      <c r="CNU130" s="4"/>
      <c r="CNV130" s="4"/>
      <c r="CNW130" s="4"/>
      <c r="CNX130" s="4"/>
      <c r="CNY130" s="4"/>
      <c r="CNZ130" s="4"/>
      <c r="COA130" s="4"/>
      <c r="COB130" s="4"/>
      <c r="COC130" s="4"/>
      <c r="COD130" s="4"/>
      <c r="COE130" s="4"/>
      <c r="COF130" s="4"/>
      <c r="COG130" s="4"/>
      <c r="COH130" s="4"/>
      <c r="COI130" s="4"/>
      <c r="COJ130" s="4"/>
      <c r="COK130" s="4"/>
      <c r="COL130" s="4"/>
      <c r="COM130" s="4"/>
      <c r="CON130" s="4"/>
      <c r="COO130" s="4"/>
      <c r="COP130" s="4"/>
      <c r="COQ130" s="4"/>
      <c r="COR130" s="4"/>
      <c r="COS130" s="4"/>
      <c r="COT130" s="4"/>
      <c r="COU130" s="4"/>
      <c r="COV130" s="4"/>
      <c r="COW130" s="4"/>
      <c r="COX130" s="4"/>
      <c r="COY130" s="4"/>
      <c r="COZ130" s="4"/>
      <c r="CPA130" s="4"/>
      <c r="CPB130" s="4"/>
      <c r="CPC130" s="4"/>
      <c r="CPD130" s="4"/>
      <c r="CPE130" s="4"/>
      <c r="CPF130" s="4"/>
      <c r="CPG130" s="4"/>
      <c r="CPH130" s="4"/>
      <c r="CPI130" s="4"/>
      <c r="CPJ130" s="4"/>
      <c r="CPK130" s="4"/>
      <c r="CPL130" s="4"/>
      <c r="CPM130" s="4"/>
      <c r="CPN130" s="4"/>
      <c r="CPO130" s="4"/>
      <c r="CPP130" s="4"/>
      <c r="CPQ130" s="4"/>
      <c r="CPR130" s="4"/>
      <c r="CPS130" s="4"/>
      <c r="CPT130" s="4"/>
      <c r="CPU130" s="4"/>
      <c r="CPV130" s="4"/>
      <c r="CPW130" s="4"/>
      <c r="CPX130" s="4"/>
      <c r="CPY130" s="4"/>
      <c r="CPZ130" s="4"/>
      <c r="CQA130" s="4"/>
      <c r="CQB130" s="4"/>
      <c r="CQC130" s="4"/>
      <c r="CQD130" s="4"/>
      <c r="CQE130" s="4"/>
      <c r="CQF130" s="4"/>
      <c r="CQG130" s="4"/>
      <c r="CQH130" s="4"/>
      <c r="CQI130" s="4"/>
      <c r="CQJ130" s="4"/>
      <c r="CQK130" s="4"/>
      <c r="CQL130" s="4"/>
      <c r="CQM130" s="4"/>
      <c r="CQN130" s="4"/>
      <c r="CQO130" s="4"/>
      <c r="CQP130" s="4"/>
      <c r="CQQ130" s="4"/>
      <c r="CQR130" s="4"/>
      <c r="CQS130" s="4"/>
      <c r="CQT130" s="4"/>
      <c r="CQU130" s="4"/>
      <c r="CQV130" s="4"/>
      <c r="CQW130" s="4"/>
      <c r="CQX130" s="4"/>
      <c r="CQY130" s="4"/>
      <c r="CQZ130" s="4"/>
      <c r="CRA130" s="4"/>
      <c r="CRB130" s="4"/>
      <c r="CRC130" s="4"/>
      <c r="CRD130" s="4"/>
      <c r="CRE130" s="4"/>
      <c r="CRF130" s="4"/>
      <c r="CRG130" s="4"/>
      <c r="CRH130" s="4"/>
      <c r="CRI130" s="4"/>
      <c r="CRJ130" s="4"/>
      <c r="CRK130" s="4"/>
      <c r="CRL130" s="4"/>
      <c r="CRM130" s="4"/>
      <c r="CRN130" s="4"/>
      <c r="CRO130" s="4"/>
      <c r="CRP130" s="4"/>
      <c r="CRQ130" s="4"/>
      <c r="CRR130" s="4"/>
      <c r="CRS130" s="4"/>
      <c r="CRT130" s="4"/>
      <c r="CRU130" s="4"/>
      <c r="CRV130" s="4"/>
      <c r="CRW130" s="4"/>
      <c r="CRX130" s="4"/>
      <c r="CRY130" s="4"/>
      <c r="CRZ130" s="4"/>
      <c r="CSA130" s="4"/>
      <c r="CSB130" s="4"/>
      <c r="CSC130" s="4"/>
      <c r="CSD130" s="4"/>
      <c r="CSE130" s="4"/>
      <c r="CSF130" s="4"/>
      <c r="CSG130" s="4"/>
      <c r="CSH130" s="4"/>
      <c r="CSI130" s="4"/>
      <c r="CSJ130" s="4"/>
      <c r="CSK130" s="4"/>
      <c r="CSL130" s="4"/>
      <c r="CSM130" s="4"/>
      <c r="CSN130" s="4"/>
      <c r="CSO130" s="4"/>
      <c r="CSP130" s="4"/>
      <c r="CSQ130" s="4"/>
      <c r="CSR130" s="4"/>
      <c r="CSS130" s="4"/>
      <c r="CST130" s="4"/>
      <c r="CSU130" s="4"/>
      <c r="CSV130" s="4"/>
      <c r="CSW130" s="4"/>
      <c r="CSX130" s="4"/>
      <c r="CSY130" s="4"/>
      <c r="CSZ130" s="4"/>
      <c r="CTA130" s="4"/>
      <c r="CTB130" s="4"/>
      <c r="CTC130" s="4"/>
      <c r="CTD130" s="4"/>
      <c r="CTE130" s="4"/>
      <c r="CTF130" s="4"/>
      <c r="CTG130" s="4"/>
      <c r="CTH130" s="4"/>
      <c r="CTI130" s="4"/>
      <c r="CTJ130" s="4"/>
      <c r="CTK130" s="4"/>
      <c r="CTL130" s="4"/>
      <c r="CTM130" s="4"/>
      <c r="CTN130" s="4"/>
      <c r="CTO130" s="4"/>
      <c r="CTP130" s="4"/>
      <c r="CTQ130" s="4"/>
      <c r="CTR130" s="4"/>
      <c r="CTS130" s="4"/>
      <c r="CTT130" s="4"/>
      <c r="CTU130" s="4"/>
      <c r="CTV130" s="4"/>
      <c r="CTW130" s="4"/>
      <c r="CTX130" s="4"/>
      <c r="CTY130" s="4"/>
      <c r="CTZ130" s="4"/>
      <c r="CUA130" s="4"/>
      <c r="CUB130" s="4"/>
      <c r="CUC130" s="4"/>
      <c r="CUD130" s="4"/>
      <c r="CUE130" s="4"/>
      <c r="CUF130" s="4"/>
      <c r="CUG130" s="4"/>
      <c r="CUH130" s="4"/>
      <c r="CUI130" s="4"/>
      <c r="CUJ130" s="4"/>
      <c r="CUK130" s="4"/>
      <c r="CUL130" s="4"/>
      <c r="CUM130" s="4"/>
      <c r="CUN130" s="4"/>
      <c r="CUO130" s="4"/>
      <c r="CUP130" s="4"/>
      <c r="CUQ130" s="4"/>
      <c r="CUR130" s="4"/>
      <c r="CUS130" s="4"/>
      <c r="CUT130" s="4"/>
      <c r="CUU130" s="4"/>
      <c r="CUV130" s="4"/>
      <c r="CUW130" s="4"/>
      <c r="CUX130" s="4"/>
      <c r="CUY130" s="4"/>
      <c r="CUZ130" s="4"/>
      <c r="CVA130" s="4"/>
      <c r="CVB130" s="4"/>
      <c r="CVC130" s="4"/>
      <c r="CVD130" s="4"/>
      <c r="CVE130" s="4"/>
      <c r="CVF130" s="4"/>
      <c r="CVG130" s="4"/>
      <c r="CVH130" s="4"/>
      <c r="CVI130" s="4"/>
      <c r="CVJ130" s="4"/>
      <c r="CVK130" s="4"/>
      <c r="CVL130" s="4"/>
      <c r="CVM130" s="4"/>
      <c r="CVN130" s="4"/>
      <c r="CVO130" s="4"/>
      <c r="CVP130" s="4"/>
      <c r="CVQ130" s="4"/>
      <c r="CVR130" s="4"/>
      <c r="CVS130" s="4"/>
      <c r="CVT130" s="4"/>
      <c r="CVU130" s="4"/>
      <c r="CVV130" s="4"/>
      <c r="CVW130" s="4"/>
      <c r="CVX130" s="4"/>
      <c r="CVY130" s="4"/>
      <c r="CVZ130" s="4"/>
      <c r="CWA130" s="4"/>
      <c r="CWB130" s="4"/>
      <c r="CWC130" s="4"/>
      <c r="CWD130" s="4"/>
      <c r="CWE130" s="4"/>
      <c r="CWF130" s="4"/>
      <c r="CWG130" s="4"/>
      <c r="CWH130" s="4"/>
      <c r="CWI130" s="4"/>
      <c r="CWJ130" s="4"/>
      <c r="CWK130" s="4"/>
      <c r="CWL130" s="4"/>
      <c r="CWM130" s="4"/>
      <c r="CWN130" s="4"/>
      <c r="CWO130" s="4"/>
      <c r="CWP130" s="4"/>
      <c r="CWQ130" s="4"/>
      <c r="CWR130" s="4"/>
      <c r="CWS130" s="4"/>
      <c r="CWT130" s="4"/>
      <c r="CWU130" s="4"/>
      <c r="CWV130" s="4"/>
      <c r="CWW130" s="4"/>
      <c r="CWX130" s="4"/>
      <c r="CWY130" s="4"/>
      <c r="CWZ130" s="4"/>
      <c r="CXA130" s="4"/>
      <c r="CXB130" s="4"/>
      <c r="CXC130" s="4"/>
      <c r="CXD130" s="4"/>
      <c r="CXE130" s="4"/>
      <c r="CXF130" s="4"/>
      <c r="CXG130" s="4"/>
      <c r="CXH130" s="4"/>
      <c r="CXI130" s="4"/>
      <c r="CXJ130" s="4"/>
      <c r="CXK130" s="4"/>
      <c r="CXL130" s="4"/>
      <c r="CXM130" s="4"/>
      <c r="CXN130" s="4"/>
      <c r="CXO130" s="4"/>
      <c r="CXP130" s="4"/>
      <c r="CXQ130" s="4"/>
      <c r="CXR130" s="4"/>
      <c r="CXS130" s="4"/>
      <c r="CXT130" s="4"/>
      <c r="CXU130" s="4"/>
      <c r="CXV130" s="4"/>
      <c r="CXW130" s="4"/>
      <c r="CXX130" s="4"/>
      <c r="CXY130" s="4"/>
      <c r="CXZ130" s="4"/>
      <c r="CYA130" s="4"/>
      <c r="CYB130" s="4"/>
      <c r="CYC130" s="4"/>
      <c r="CYD130" s="4"/>
      <c r="CYE130" s="4"/>
      <c r="CYF130" s="4"/>
      <c r="CYG130" s="4"/>
      <c r="CYH130" s="4"/>
      <c r="CYI130" s="4"/>
      <c r="CYJ130" s="4"/>
      <c r="CYK130" s="4"/>
      <c r="CYL130" s="4"/>
      <c r="CYM130" s="4"/>
      <c r="CYN130" s="4"/>
      <c r="CYO130" s="4"/>
      <c r="CYP130" s="4"/>
      <c r="CYQ130" s="4"/>
      <c r="CYR130" s="4"/>
      <c r="CYS130" s="4"/>
      <c r="CYT130" s="4"/>
      <c r="CYU130" s="4"/>
      <c r="CYV130" s="4"/>
      <c r="CYW130" s="4"/>
      <c r="CYX130" s="4"/>
      <c r="CYY130" s="4"/>
      <c r="CYZ130" s="4"/>
      <c r="CZA130" s="4"/>
      <c r="CZB130" s="4"/>
      <c r="CZC130" s="4"/>
      <c r="CZD130" s="4"/>
      <c r="CZE130" s="4"/>
      <c r="CZF130" s="4"/>
      <c r="CZG130" s="4"/>
      <c r="CZH130" s="4"/>
      <c r="CZI130" s="4"/>
      <c r="CZJ130" s="4"/>
      <c r="CZK130" s="4"/>
      <c r="CZL130" s="4"/>
      <c r="CZM130" s="4"/>
      <c r="CZN130" s="4"/>
      <c r="CZO130" s="4"/>
      <c r="CZP130" s="4"/>
      <c r="CZQ130" s="4"/>
      <c r="CZR130" s="4"/>
      <c r="CZS130" s="4"/>
      <c r="CZT130" s="4"/>
      <c r="CZU130" s="4"/>
      <c r="CZV130" s="4"/>
      <c r="CZW130" s="4"/>
      <c r="CZX130" s="4"/>
      <c r="CZY130" s="4"/>
      <c r="CZZ130" s="4"/>
      <c r="DAA130" s="4"/>
      <c r="DAB130" s="4"/>
      <c r="DAC130" s="4"/>
      <c r="DAD130" s="4"/>
      <c r="DAE130" s="4"/>
      <c r="DAF130" s="4"/>
      <c r="DAG130" s="4"/>
      <c r="DAH130" s="4"/>
      <c r="DAI130" s="4"/>
      <c r="DAJ130" s="4"/>
      <c r="DAK130" s="4"/>
      <c r="DAL130" s="4"/>
      <c r="DAM130" s="4"/>
      <c r="DAN130" s="4"/>
      <c r="DAO130" s="4"/>
      <c r="DAP130" s="4"/>
      <c r="DAQ130" s="4"/>
      <c r="DAR130" s="4"/>
      <c r="DAS130" s="4"/>
      <c r="DAT130" s="4"/>
      <c r="DAU130" s="4"/>
      <c r="DAV130" s="4"/>
      <c r="DAW130" s="4"/>
      <c r="DAX130" s="4"/>
      <c r="DAY130" s="4"/>
      <c r="DAZ130" s="4"/>
      <c r="DBA130" s="4"/>
      <c r="DBB130" s="4"/>
      <c r="DBC130" s="4"/>
      <c r="DBD130" s="4"/>
      <c r="DBE130" s="4"/>
      <c r="DBF130" s="4"/>
      <c r="DBG130" s="4"/>
      <c r="DBH130" s="4"/>
      <c r="DBI130" s="4"/>
      <c r="DBJ130" s="4"/>
      <c r="DBK130" s="4"/>
      <c r="DBL130" s="4"/>
      <c r="DBM130" s="4"/>
      <c r="DBN130" s="4"/>
      <c r="DBO130" s="4"/>
      <c r="DBP130" s="4"/>
      <c r="DBQ130" s="4"/>
      <c r="DBR130" s="4"/>
      <c r="DBS130" s="4"/>
      <c r="DBT130" s="4"/>
      <c r="DBU130" s="4"/>
      <c r="DBV130" s="4"/>
      <c r="DBW130" s="4"/>
      <c r="DBX130" s="4"/>
      <c r="DBY130" s="4"/>
      <c r="DBZ130" s="4"/>
      <c r="DCA130" s="4"/>
      <c r="DCB130" s="4"/>
      <c r="DCC130" s="4"/>
      <c r="DCD130" s="4"/>
      <c r="DCE130" s="4"/>
      <c r="DCF130" s="4"/>
      <c r="DCG130" s="4"/>
      <c r="DCH130" s="4"/>
      <c r="DCI130" s="4"/>
      <c r="DCJ130" s="4"/>
      <c r="DCK130" s="4"/>
      <c r="DCL130" s="4"/>
      <c r="DCM130" s="4"/>
      <c r="DCN130" s="4"/>
      <c r="DCO130" s="4"/>
      <c r="DCP130" s="4"/>
      <c r="DCQ130" s="4"/>
      <c r="DCR130" s="4"/>
      <c r="DCS130" s="4"/>
      <c r="DCT130" s="4"/>
      <c r="DCU130" s="4"/>
      <c r="DCV130" s="4"/>
      <c r="DCW130" s="4"/>
      <c r="DCX130" s="4"/>
      <c r="DCY130" s="4"/>
      <c r="DCZ130" s="4"/>
      <c r="DDA130" s="4"/>
      <c r="DDB130" s="4"/>
      <c r="DDC130" s="4"/>
      <c r="DDD130" s="4"/>
      <c r="DDE130" s="4"/>
      <c r="DDF130" s="4"/>
      <c r="DDG130" s="4"/>
      <c r="DDH130" s="4"/>
      <c r="DDI130" s="4"/>
      <c r="DDJ130" s="4"/>
      <c r="DDK130" s="4"/>
      <c r="DDL130" s="4"/>
      <c r="DDM130" s="4"/>
      <c r="DDN130" s="4"/>
      <c r="DDO130" s="4"/>
      <c r="DDP130" s="4"/>
      <c r="DDQ130" s="4"/>
      <c r="DDR130" s="4"/>
      <c r="DDS130" s="4"/>
      <c r="DDT130" s="4"/>
      <c r="DDU130" s="4"/>
      <c r="DDV130" s="4"/>
      <c r="DDW130" s="4"/>
      <c r="DDX130" s="4"/>
      <c r="DDY130" s="4"/>
      <c r="DDZ130" s="4"/>
      <c r="DEA130" s="4"/>
      <c r="DEB130" s="4"/>
      <c r="DEC130" s="4"/>
      <c r="DED130" s="4"/>
      <c r="DEE130" s="4"/>
      <c r="DEF130" s="4"/>
      <c r="DEG130" s="4"/>
      <c r="DEH130" s="4"/>
      <c r="DEI130" s="4"/>
      <c r="DEJ130" s="4"/>
      <c r="DEK130" s="4"/>
      <c r="DEL130" s="4"/>
      <c r="DEM130" s="4"/>
      <c r="DEN130" s="4"/>
      <c r="DEO130" s="4"/>
      <c r="DEP130" s="4"/>
      <c r="DEQ130" s="4"/>
      <c r="DER130" s="4"/>
      <c r="DES130" s="4"/>
      <c r="DET130" s="4"/>
      <c r="DEU130" s="4"/>
      <c r="DEV130" s="4"/>
      <c r="DEW130" s="4"/>
      <c r="DEX130" s="4"/>
      <c r="DEY130" s="4"/>
      <c r="DEZ130" s="4"/>
      <c r="DFA130" s="4"/>
      <c r="DFB130" s="4"/>
      <c r="DFC130" s="4"/>
      <c r="DFD130" s="4"/>
      <c r="DFE130" s="4"/>
      <c r="DFF130" s="4"/>
      <c r="DFG130" s="4"/>
      <c r="DFH130" s="4"/>
      <c r="DFI130" s="4"/>
      <c r="DFJ130" s="4"/>
      <c r="DFK130" s="4"/>
      <c r="DFL130" s="4"/>
      <c r="DFM130" s="4"/>
      <c r="DFN130" s="4"/>
      <c r="DFO130" s="4"/>
      <c r="DFP130" s="4"/>
      <c r="DFQ130" s="4"/>
      <c r="DFR130" s="4"/>
      <c r="DFS130" s="4"/>
      <c r="DFT130" s="4"/>
      <c r="DFU130" s="4"/>
      <c r="DFV130" s="4"/>
      <c r="DFW130" s="4"/>
      <c r="DFX130" s="4"/>
      <c r="DFY130" s="4"/>
      <c r="DFZ130" s="4"/>
      <c r="DGA130" s="4"/>
      <c r="DGB130" s="4"/>
      <c r="DGC130" s="4"/>
      <c r="DGD130" s="4"/>
      <c r="DGE130" s="4"/>
      <c r="DGF130" s="4"/>
      <c r="DGG130" s="4"/>
      <c r="DGH130" s="4"/>
      <c r="DGI130" s="4"/>
      <c r="DGJ130" s="4"/>
      <c r="DGK130" s="4"/>
      <c r="DGL130" s="4"/>
      <c r="DGM130" s="4"/>
      <c r="DGN130" s="4"/>
      <c r="DGO130" s="4"/>
      <c r="DGP130" s="4"/>
      <c r="DGQ130" s="4"/>
      <c r="DGR130" s="4"/>
      <c r="DGS130" s="4"/>
      <c r="DGT130" s="4"/>
      <c r="DGU130" s="4"/>
      <c r="DGV130" s="4"/>
      <c r="DGW130" s="4"/>
      <c r="DGX130" s="4"/>
      <c r="DGY130" s="4"/>
      <c r="DGZ130" s="4"/>
      <c r="DHA130" s="4"/>
      <c r="DHB130" s="4"/>
      <c r="DHC130" s="4"/>
      <c r="DHD130" s="4"/>
      <c r="DHE130" s="4"/>
      <c r="DHF130" s="4"/>
      <c r="DHG130" s="4"/>
      <c r="DHH130" s="4"/>
      <c r="DHI130" s="4"/>
      <c r="DHJ130" s="4"/>
      <c r="DHK130" s="4"/>
      <c r="DHL130" s="4"/>
      <c r="DHM130" s="4"/>
      <c r="DHN130" s="4"/>
      <c r="DHO130" s="4"/>
      <c r="DHP130" s="4"/>
      <c r="DHQ130" s="4"/>
      <c r="DHR130" s="4"/>
      <c r="DHS130" s="4"/>
      <c r="DHT130" s="4"/>
      <c r="DHU130" s="4"/>
      <c r="DHV130" s="4"/>
      <c r="DHW130" s="4"/>
      <c r="DHX130" s="4"/>
      <c r="DHY130" s="4"/>
      <c r="DHZ130" s="4"/>
      <c r="DIA130" s="4"/>
      <c r="DIB130" s="4"/>
      <c r="DIC130" s="4"/>
      <c r="DID130" s="4"/>
      <c r="DIE130" s="4"/>
      <c r="DIF130" s="4"/>
      <c r="DIG130" s="4"/>
      <c r="DIH130" s="4"/>
      <c r="DII130" s="4"/>
      <c r="DIJ130" s="4"/>
      <c r="DIK130" s="4"/>
      <c r="DIL130" s="4"/>
      <c r="DIM130" s="4"/>
      <c r="DIN130" s="4"/>
      <c r="DIO130" s="4"/>
      <c r="DIP130" s="4"/>
      <c r="DIQ130" s="4"/>
      <c r="DIR130" s="4"/>
      <c r="DIS130" s="4"/>
      <c r="DIT130" s="4"/>
      <c r="DIU130" s="4"/>
      <c r="DIV130" s="4"/>
      <c r="DIW130" s="4"/>
      <c r="DIX130" s="4"/>
      <c r="DIY130" s="4"/>
      <c r="DIZ130" s="4"/>
      <c r="DJA130" s="4"/>
      <c r="DJB130" s="4"/>
      <c r="DJC130" s="4"/>
      <c r="DJD130" s="4"/>
      <c r="DJE130" s="4"/>
      <c r="DJF130" s="4"/>
      <c r="DJG130" s="4"/>
      <c r="DJH130" s="4"/>
      <c r="DJI130" s="4"/>
      <c r="DJJ130" s="4"/>
      <c r="DJK130" s="4"/>
      <c r="DJL130" s="4"/>
      <c r="DJM130" s="4"/>
      <c r="DJN130" s="4"/>
      <c r="DJO130" s="4"/>
      <c r="DJP130" s="4"/>
      <c r="DJQ130" s="4"/>
      <c r="DJR130" s="4"/>
      <c r="DJS130" s="4"/>
      <c r="DJT130" s="4"/>
      <c r="DJU130" s="4"/>
      <c r="DJV130" s="4"/>
      <c r="DJW130" s="4"/>
      <c r="DJX130" s="4"/>
      <c r="DJY130" s="4"/>
      <c r="DJZ130" s="4"/>
      <c r="DKA130" s="4"/>
      <c r="DKB130" s="4"/>
      <c r="DKC130" s="4"/>
      <c r="DKD130" s="4"/>
      <c r="DKE130" s="4"/>
      <c r="DKF130" s="4"/>
      <c r="DKG130" s="4"/>
      <c r="DKH130" s="4"/>
      <c r="DKI130" s="4"/>
      <c r="DKJ130" s="4"/>
      <c r="DKK130" s="4"/>
      <c r="DKL130" s="4"/>
      <c r="DKM130" s="4"/>
      <c r="DKN130" s="4"/>
      <c r="DKO130" s="4"/>
      <c r="DKP130" s="4"/>
      <c r="DKQ130" s="4"/>
      <c r="DKR130" s="4"/>
      <c r="DKS130" s="4"/>
      <c r="DKT130" s="4"/>
      <c r="DKU130" s="4"/>
      <c r="DKV130" s="4"/>
      <c r="DKW130" s="4"/>
      <c r="DKX130" s="4"/>
      <c r="DKY130" s="4"/>
      <c r="DKZ130" s="4"/>
      <c r="DLA130" s="4"/>
      <c r="DLB130" s="4"/>
      <c r="DLC130" s="4"/>
      <c r="DLD130" s="4"/>
      <c r="DLE130" s="4"/>
      <c r="DLF130" s="4"/>
      <c r="DLG130" s="4"/>
      <c r="DLH130" s="4"/>
      <c r="DLI130" s="4"/>
      <c r="DLJ130" s="4"/>
      <c r="DLK130" s="4"/>
      <c r="DLL130" s="4"/>
      <c r="DLM130" s="4"/>
      <c r="DLN130" s="4"/>
      <c r="DLO130" s="4"/>
      <c r="DLP130" s="4"/>
      <c r="DLQ130" s="4"/>
      <c r="DLR130" s="4"/>
      <c r="DLS130" s="4"/>
      <c r="DLT130" s="4"/>
      <c r="DLU130" s="4"/>
      <c r="DLV130" s="4"/>
      <c r="DLW130" s="4"/>
      <c r="DLX130" s="4"/>
      <c r="DLY130" s="4"/>
      <c r="DLZ130" s="4"/>
      <c r="DMA130" s="4"/>
      <c r="DMB130" s="4"/>
      <c r="DMC130" s="4"/>
      <c r="DMD130" s="4"/>
      <c r="DME130" s="4"/>
      <c r="DMF130" s="4"/>
      <c r="DMG130" s="4"/>
      <c r="DMH130" s="4"/>
      <c r="DMI130" s="4"/>
      <c r="DMJ130" s="4"/>
      <c r="DMK130" s="4"/>
      <c r="DML130" s="4"/>
      <c r="DMM130" s="4"/>
      <c r="DMN130" s="4"/>
      <c r="DMO130" s="4"/>
      <c r="DMP130" s="4"/>
      <c r="DMQ130" s="4"/>
      <c r="DMR130" s="4"/>
      <c r="DMS130" s="4"/>
      <c r="DMT130" s="4"/>
      <c r="DMU130" s="4"/>
      <c r="DMV130" s="4"/>
      <c r="DMW130" s="4"/>
      <c r="DMX130" s="4"/>
      <c r="DMY130" s="4"/>
      <c r="DMZ130" s="4"/>
      <c r="DNA130" s="4"/>
      <c r="DNB130" s="4"/>
      <c r="DNC130" s="4"/>
      <c r="DND130" s="4"/>
      <c r="DNE130" s="4"/>
      <c r="DNF130" s="4"/>
      <c r="DNG130" s="4"/>
      <c r="DNH130" s="4"/>
      <c r="DNI130" s="4"/>
      <c r="DNJ130" s="4"/>
      <c r="DNK130" s="4"/>
      <c r="DNL130" s="4"/>
      <c r="DNM130" s="4"/>
      <c r="DNN130" s="4"/>
      <c r="DNO130" s="4"/>
      <c r="DNP130" s="4"/>
      <c r="DNQ130" s="4"/>
      <c r="DNR130" s="4"/>
      <c r="DNS130" s="4"/>
      <c r="DNT130" s="4"/>
      <c r="DNU130" s="4"/>
      <c r="DNV130" s="4"/>
      <c r="DNW130" s="4"/>
      <c r="DNX130" s="4"/>
      <c r="DNY130" s="4"/>
      <c r="DNZ130" s="4"/>
      <c r="DOA130" s="4"/>
      <c r="DOB130" s="4"/>
      <c r="DOC130" s="4"/>
      <c r="DOD130" s="4"/>
      <c r="DOE130" s="4"/>
      <c r="DOF130" s="4"/>
      <c r="DOG130" s="4"/>
      <c r="DOH130" s="4"/>
      <c r="DOI130" s="4"/>
      <c r="DOJ130" s="4"/>
      <c r="DOK130" s="4"/>
      <c r="DOL130" s="4"/>
      <c r="DOM130" s="4"/>
      <c r="DON130" s="4"/>
      <c r="DOO130" s="4"/>
      <c r="DOP130" s="4"/>
      <c r="DOQ130" s="4"/>
      <c r="DOR130" s="4"/>
      <c r="DOS130" s="4"/>
      <c r="DOT130" s="4"/>
      <c r="DOU130" s="4"/>
      <c r="DOV130" s="4"/>
      <c r="DOW130" s="4"/>
      <c r="DOX130" s="4"/>
      <c r="DOY130" s="4"/>
      <c r="DOZ130" s="4"/>
      <c r="DPA130" s="4"/>
      <c r="DPB130" s="4"/>
      <c r="DPC130" s="4"/>
      <c r="DPD130" s="4"/>
      <c r="DPE130" s="4"/>
      <c r="DPF130" s="4"/>
      <c r="DPG130" s="4"/>
      <c r="DPH130" s="4"/>
      <c r="DPI130" s="4"/>
      <c r="DPJ130" s="4"/>
      <c r="DPK130" s="4"/>
      <c r="DPL130" s="4"/>
      <c r="DPM130" s="4"/>
      <c r="DPN130" s="4"/>
      <c r="DPO130" s="4"/>
      <c r="DPP130" s="4"/>
      <c r="DPQ130" s="4"/>
      <c r="DPR130" s="4"/>
      <c r="DPS130" s="4"/>
      <c r="DPT130" s="4"/>
      <c r="DPU130" s="4"/>
      <c r="DPV130" s="4"/>
      <c r="DPW130" s="4"/>
      <c r="DPX130" s="4"/>
      <c r="DPY130" s="4"/>
      <c r="DPZ130" s="4"/>
      <c r="DQA130" s="4"/>
      <c r="DQB130" s="4"/>
      <c r="DQC130" s="4"/>
      <c r="DQD130" s="4"/>
      <c r="DQE130" s="4"/>
      <c r="DQF130" s="4"/>
      <c r="DQG130" s="4"/>
      <c r="DQH130" s="4"/>
      <c r="DQI130" s="4"/>
      <c r="DQJ130" s="4"/>
      <c r="DQK130" s="4"/>
      <c r="DQL130" s="4"/>
      <c r="DQM130" s="4"/>
      <c r="DQN130" s="4"/>
      <c r="DQO130" s="4"/>
      <c r="DQP130" s="4"/>
      <c r="DQQ130" s="4"/>
      <c r="DQR130" s="4"/>
      <c r="DQS130" s="4"/>
      <c r="DQT130" s="4"/>
      <c r="DQU130" s="4"/>
      <c r="DQV130" s="4"/>
      <c r="DQW130" s="4"/>
      <c r="DQX130" s="4"/>
      <c r="DQY130" s="4"/>
      <c r="DQZ130" s="4"/>
      <c r="DRA130" s="4"/>
      <c r="DRB130" s="4"/>
      <c r="DRC130" s="4"/>
      <c r="DRD130" s="4"/>
      <c r="DRE130" s="4"/>
      <c r="DRF130" s="4"/>
      <c r="DRG130" s="4"/>
      <c r="DRH130" s="4"/>
      <c r="DRI130" s="4"/>
      <c r="DRJ130" s="4"/>
      <c r="DRK130" s="4"/>
      <c r="DRL130" s="4"/>
      <c r="DRM130" s="4"/>
      <c r="DRN130" s="4"/>
      <c r="DRO130" s="4"/>
      <c r="DRP130" s="4"/>
      <c r="DRQ130" s="4"/>
      <c r="DRR130" s="4"/>
      <c r="DRS130" s="4"/>
      <c r="DRT130" s="4"/>
      <c r="DRU130" s="4"/>
      <c r="DRV130" s="4"/>
      <c r="DRW130" s="4"/>
      <c r="DRX130" s="4"/>
      <c r="DRY130" s="4"/>
      <c r="DRZ130" s="4"/>
      <c r="DSA130" s="4"/>
      <c r="DSB130" s="4"/>
      <c r="DSC130" s="4"/>
      <c r="DSD130" s="4"/>
      <c r="DSE130" s="4"/>
      <c r="DSF130" s="4"/>
      <c r="DSG130" s="4"/>
      <c r="DSH130" s="4"/>
      <c r="DSI130" s="4"/>
      <c r="DSJ130" s="4"/>
      <c r="DSK130" s="4"/>
      <c r="DSL130" s="4"/>
      <c r="DSM130" s="4"/>
      <c r="DSN130" s="4"/>
      <c r="DSO130" s="4"/>
      <c r="DSP130" s="4"/>
      <c r="DSQ130" s="4"/>
      <c r="DSR130" s="4"/>
      <c r="DSS130" s="4"/>
      <c r="DST130" s="4"/>
      <c r="DSU130" s="4"/>
      <c r="DSV130" s="4"/>
      <c r="DSW130" s="4"/>
      <c r="DSX130" s="4"/>
      <c r="DSY130" s="4"/>
      <c r="DSZ130" s="4"/>
      <c r="DTA130" s="4"/>
      <c r="DTB130" s="4"/>
      <c r="DTC130" s="4"/>
      <c r="DTD130" s="4"/>
      <c r="DTE130" s="4"/>
      <c r="DTF130" s="4"/>
      <c r="DTG130" s="4"/>
      <c r="DTH130" s="4"/>
      <c r="DTI130" s="4"/>
      <c r="DTJ130" s="4"/>
      <c r="DTK130" s="4"/>
      <c r="DTL130" s="4"/>
      <c r="DTM130" s="4"/>
      <c r="DTN130" s="4"/>
      <c r="DTO130" s="4"/>
      <c r="DTP130" s="4"/>
      <c r="DTQ130" s="4"/>
      <c r="DTR130" s="4"/>
      <c r="DTS130" s="4"/>
      <c r="DTT130" s="4"/>
      <c r="DTU130" s="4"/>
      <c r="DTV130" s="4"/>
      <c r="DTW130" s="4"/>
      <c r="DTX130" s="4"/>
      <c r="DTY130" s="4"/>
      <c r="DTZ130" s="4"/>
      <c r="DUA130" s="4"/>
      <c r="DUB130" s="4"/>
      <c r="DUC130" s="4"/>
      <c r="DUD130" s="4"/>
      <c r="DUE130" s="4"/>
      <c r="DUF130" s="4"/>
      <c r="DUG130" s="4"/>
      <c r="DUH130" s="4"/>
      <c r="DUI130" s="4"/>
      <c r="DUJ130" s="4"/>
      <c r="DUK130" s="4"/>
      <c r="DUL130" s="4"/>
      <c r="DUM130" s="4"/>
      <c r="DUN130" s="4"/>
      <c r="DUO130" s="4"/>
      <c r="DUP130" s="4"/>
      <c r="DUQ130" s="4"/>
      <c r="DUR130" s="4"/>
      <c r="DUS130" s="4"/>
      <c r="DUT130" s="4"/>
      <c r="DUU130" s="4"/>
      <c r="DUV130" s="4"/>
      <c r="DUW130" s="4"/>
      <c r="DUX130" s="4"/>
      <c r="DUY130" s="4"/>
      <c r="DUZ130" s="4"/>
      <c r="DVA130" s="4"/>
      <c r="DVB130" s="4"/>
      <c r="DVC130" s="4"/>
      <c r="DVD130" s="4"/>
      <c r="DVE130" s="4"/>
      <c r="DVF130" s="4"/>
      <c r="DVG130" s="4"/>
      <c r="DVH130" s="4"/>
      <c r="DVI130" s="4"/>
      <c r="DVJ130" s="4"/>
      <c r="DVK130" s="4"/>
      <c r="DVL130" s="4"/>
      <c r="DVM130" s="4"/>
      <c r="DVN130" s="4"/>
      <c r="DVO130" s="4"/>
      <c r="DVP130" s="4"/>
      <c r="DVQ130" s="4"/>
      <c r="DVR130" s="4"/>
      <c r="DVS130" s="4"/>
      <c r="DVT130" s="4"/>
      <c r="DVU130" s="4"/>
      <c r="DVV130" s="4"/>
      <c r="DVW130" s="4"/>
      <c r="DVX130" s="4"/>
      <c r="DVY130" s="4"/>
      <c r="DVZ130" s="4"/>
      <c r="DWA130" s="4"/>
      <c r="DWB130" s="4"/>
      <c r="DWC130" s="4"/>
      <c r="DWD130" s="4"/>
      <c r="DWE130" s="4"/>
      <c r="DWF130" s="4"/>
      <c r="DWG130" s="4"/>
      <c r="DWH130" s="4"/>
      <c r="DWI130" s="4"/>
      <c r="DWJ130" s="4"/>
      <c r="DWK130" s="4"/>
      <c r="DWL130" s="4"/>
      <c r="DWM130" s="4"/>
      <c r="DWN130" s="4"/>
      <c r="DWO130" s="4"/>
      <c r="DWP130" s="4"/>
      <c r="DWQ130" s="4"/>
      <c r="DWR130" s="4"/>
      <c r="DWS130" s="4"/>
      <c r="DWT130" s="4"/>
      <c r="DWU130" s="4"/>
      <c r="DWV130" s="4"/>
      <c r="DWW130" s="4"/>
      <c r="DWX130" s="4"/>
      <c r="DWY130" s="4"/>
      <c r="DWZ130" s="4"/>
      <c r="DXA130" s="4"/>
      <c r="DXB130" s="4"/>
      <c r="DXC130" s="4"/>
      <c r="DXD130" s="4"/>
      <c r="DXE130" s="4"/>
      <c r="DXF130" s="4"/>
      <c r="DXG130" s="4"/>
      <c r="DXH130" s="4"/>
      <c r="DXI130" s="4"/>
      <c r="DXJ130" s="4"/>
      <c r="DXK130" s="4"/>
      <c r="DXL130" s="4"/>
      <c r="DXM130" s="4"/>
      <c r="DXN130" s="4"/>
      <c r="DXO130" s="4"/>
      <c r="DXP130" s="4"/>
      <c r="DXQ130" s="4"/>
      <c r="DXR130" s="4"/>
      <c r="DXS130" s="4"/>
      <c r="DXT130" s="4"/>
      <c r="DXU130" s="4"/>
      <c r="DXV130" s="4"/>
      <c r="DXW130" s="4"/>
      <c r="DXX130" s="4"/>
      <c r="DXY130" s="4"/>
      <c r="DXZ130" s="4"/>
      <c r="DYA130" s="4"/>
      <c r="DYB130" s="4"/>
      <c r="DYC130" s="4"/>
      <c r="DYD130" s="4"/>
      <c r="DYE130" s="4"/>
      <c r="DYF130" s="4"/>
      <c r="DYG130" s="4"/>
      <c r="DYH130" s="4"/>
      <c r="DYI130" s="4"/>
      <c r="DYJ130" s="4"/>
      <c r="DYK130" s="4"/>
      <c r="DYL130" s="4"/>
      <c r="DYM130" s="4"/>
      <c r="DYN130" s="4"/>
      <c r="DYO130" s="4"/>
      <c r="DYP130" s="4"/>
      <c r="DYQ130" s="4"/>
      <c r="DYR130" s="4"/>
      <c r="DYS130" s="4"/>
      <c r="DYT130" s="4"/>
      <c r="DYU130" s="4"/>
      <c r="DYV130" s="4"/>
      <c r="DYW130" s="4"/>
      <c r="DYX130" s="4"/>
      <c r="DYY130" s="4"/>
      <c r="DYZ130" s="4"/>
      <c r="DZA130" s="4"/>
      <c r="DZB130" s="4"/>
      <c r="DZC130" s="4"/>
      <c r="DZD130" s="4"/>
      <c r="DZE130" s="4"/>
      <c r="DZF130" s="4"/>
      <c r="DZG130" s="4"/>
      <c r="DZH130" s="4"/>
      <c r="DZI130" s="4"/>
      <c r="DZJ130" s="4"/>
      <c r="DZK130" s="4"/>
      <c r="DZL130" s="4"/>
      <c r="DZM130" s="4"/>
      <c r="DZN130" s="4"/>
      <c r="DZO130" s="4"/>
      <c r="DZP130" s="4"/>
      <c r="DZQ130" s="4"/>
      <c r="DZR130" s="4"/>
      <c r="DZS130" s="4"/>
      <c r="DZT130" s="4"/>
      <c r="DZU130" s="4"/>
      <c r="DZV130" s="4"/>
      <c r="DZW130" s="4"/>
      <c r="DZX130" s="4"/>
      <c r="DZY130" s="4"/>
      <c r="DZZ130" s="4"/>
      <c r="EAA130" s="4"/>
      <c r="EAB130" s="4"/>
      <c r="EAC130" s="4"/>
      <c r="EAD130" s="4"/>
      <c r="EAE130" s="4"/>
      <c r="EAF130" s="4"/>
      <c r="EAG130" s="4"/>
      <c r="EAH130" s="4"/>
      <c r="EAI130" s="4"/>
      <c r="EAJ130" s="4"/>
      <c r="EAK130" s="4"/>
      <c r="EAL130" s="4"/>
      <c r="EAM130" s="4"/>
      <c r="EAN130" s="4"/>
      <c r="EAO130" s="4"/>
      <c r="EAP130" s="4"/>
      <c r="EAQ130" s="4"/>
      <c r="EAR130" s="4"/>
      <c r="EAS130" s="4"/>
      <c r="EAT130" s="4"/>
      <c r="EAU130" s="4"/>
      <c r="EAV130" s="4"/>
      <c r="EAW130" s="4"/>
      <c r="EAX130" s="4"/>
      <c r="EAY130" s="4"/>
      <c r="EAZ130" s="4"/>
      <c r="EBA130" s="4"/>
      <c r="EBB130" s="4"/>
      <c r="EBC130" s="4"/>
      <c r="EBD130" s="4"/>
      <c r="EBE130" s="4"/>
      <c r="EBF130" s="4"/>
      <c r="EBG130" s="4"/>
      <c r="EBH130" s="4"/>
      <c r="EBI130" s="4"/>
      <c r="EBJ130" s="4"/>
      <c r="EBK130" s="4"/>
      <c r="EBL130" s="4"/>
      <c r="EBM130" s="4"/>
      <c r="EBN130" s="4"/>
      <c r="EBO130" s="4"/>
      <c r="EBP130" s="4"/>
      <c r="EBQ130" s="4"/>
      <c r="EBR130" s="4"/>
      <c r="EBS130" s="4"/>
      <c r="EBT130" s="4"/>
      <c r="EBU130" s="4"/>
      <c r="EBV130" s="4"/>
      <c r="EBW130" s="4"/>
      <c r="EBX130" s="4"/>
      <c r="EBY130" s="4"/>
      <c r="EBZ130" s="4"/>
      <c r="ECA130" s="4"/>
      <c r="ECB130" s="4"/>
      <c r="ECC130" s="4"/>
      <c r="ECD130" s="4"/>
      <c r="ECE130" s="4"/>
      <c r="ECF130" s="4"/>
      <c r="ECG130" s="4"/>
      <c r="ECH130" s="4"/>
      <c r="ECI130" s="4"/>
      <c r="ECJ130" s="4"/>
      <c r="ECK130" s="4"/>
      <c r="ECL130" s="4"/>
      <c r="ECM130" s="4"/>
      <c r="ECN130" s="4"/>
      <c r="ECO130" s="4"/>
      <c r="ECP130" s="4"/>
      <c r="ECQ130" s="4"/>
      <c r="ECR130" s="4"/>
      <c r="ECS130" s="4"/>
      <c r="ECT130" s="4"/>
      <c r="ECU130" s="4"/>
      <c r="ECV130" s="4"/>
      <c r="ECW130" s="4"/>
      <c r="ECX130" s="4"/>
      <c r="ECY130" s="4"/>
      <c r="ECZ130" s="4"/>
      <c r="EDA130" s="4"/>
      <c r="EDB130" s="4"/>
      <c r="EDC130" s="4"/>
      <c r="EDD130" s="4"/>
      <c r="EDE130" s="4"/>
      <c r="EDF130" s="4"/>
      <c r="EDG130" s="4"/>
      <c r="EDH130" s="4"/>
      <c r="EDI130" s="4"/>
      <c r="EDJ130" s="4"/>
      <c r="EDK130" s="4"/>
      <c r="EDL130" s="4"/>
      <c r="EDM130" s="4"/>
      <c r="EDN130" s="4"/>
      <c r="EDO130" s="4"/>
      <c r="EDP130" s="4"/>
      <c r="EDQ130" s="4"/>
      <c r="EDR130" s="4"/>
      <c r="EDS130" s="4"/>
      <c r="EDT130" s="4"/>
      <c r="EDU130" s="4"/>
      <c r="EDV130" s="4"/>
      <c r="EDW130" s="4"/>
      <c r="EDX130" s="4"/>
      <c r="EDY130" s="4"/>
      <c r="EDZ130" s="4"/>
      <c r="EEA130" s="4"/>
      <c r="EEB130" s="4"/>
      <c r="EEC130" s="4"/>
      <c r="EED130" s="4"/>
      <c r="EEE130" s="4"/>
      <c r="EEF130" s="4"/>
      <c r="EEG130" s="4"/>
      <c r="EEH130" s="4"/>
      <c r="EEI130" s="4"/>
      <c r="EEJ130" s="4"/>
      <c r="EEK130" s="4"/>
      <c r="EEL130" s="4"/>
      <c r="EEM130" s="4"/>
      <c r="EEN130" s="4"/>
      <c r="EEO130" s="4"/>
      <c r="EEP130" s="4"/>
      <c r="EEQ130" s="4"/>
      <c r="EER130" s="4"/>
      <c r="EES130" s="4"/>
      <c r="EET130" s="4"/>
      <c r="EEU130" s="4"/>
      <c r="EEV130" s="4"/>
      <c r="EEW130" s="4"/>
      <c r="EEX130" s="4"/>
      <c r="EEY130" s="4"/>
      <c r="EEZ130" s="4"/>
      <c r="EFA130" s="4"/>
      <c r="EFB130" s="4"/>
      <c r="EFC130" s="4"/>
      <c r="EFD130" s="4"/>
      <c r="EFE130" s="4"/>
      <c r="EFF130" s="4"/>
      <c r="EFG130" s="4"/>
      <c r="EFH130" s="4"/>
      <c r="EFI130" s="4"/>
      <c r="EFJ130" s="4"/>
      <c r="EFK130" s="4"/>
      <c r="EFL130" s="4"/>
      <c r="EFM130" s="4"/>
      <c r="EFN130" s="4"/>
      <c r="EFO130" s="4"/>
      <c r="EFP130" s="4"/>
      <c r="EFQ130" s="4"/>
      <c r="EFR130" s="4"/>
      <c r="EFS130" s="4"/>
      <c r="EFT130" s="4"/>
      <c r="EFU130" s="4"/>
      <c r="EFV130" s="4"/>
      <c r="EFW130" s="4"/>
      <c r="EFX130" s="4"/>
      <c r="EFY130" s="4"/>
      <c r="EFZ130" s="4"/>
      <c r="EGA130" s="4"/>
      <c r="EGB130" s="4"/>
      <c r="EGC130" s="4"/>
      <c r="EGD130" s="4"/>
      <c r="EGE130" s="4"/>
      <c r="EGF130" s="4"/>
      <c r="EGG130" s="4"/>
      <c r="EGH130" s="4"/>
      <c r="EGI130" s="4"/>
      <c r="EGJ130" s="4"/>
      <c r="EGK130" s="4"/>
      <c r="EGL130" s="4"/>
      <c r="EGM130" s="4"/>
      <c r="EGN130" s="4"/>
      <c r="EGO130" s="4"/>
      <c r="EGP130" s="4"/>
      <c r="EGQ130" s="4"/>
      <c r="EGR130" s="4"/>
      <c r="EGS130" s="4"/>
      <c r="EGT130" s="4"/>
      <c r="EGU130" s="4"/>
      <c r="EGV130" s="4"/>
      <c r="EGW130" s="4"/>
      <c r="EGX130" s="4"/>
      <c r="EGY130" s="4"/>
      <c r="EGZ130" s="4"/>
      <c r="EHA130" s="4"/>
      <c r="EHB130" s="4"/>
      <c r="EHC130" s="4"/>
      <c r="EHD130" s="4"/>
      <c r="EHE130" s="4"/>
      <c r="EHF130" s="4"/>
      <c r="EHG130" s="4"/>
      <c r="EHH130" s="4"/>
      <c r="EHI130" s="4"/>
      <c r="EHJ130" s="4"/>
      <c r="EHK130" s="4"/>
      <c r="EHL130" s="4"/>
      <c r="EHM130" s="4"/>
      <c r="EHN130" s="4"/>
      <c r="EHO130" s="4"/>
      <c r="EHP130" s="4"/>
      <c r="EHQ130" s="4"/>
      <c r="EHR130" s="4"/>
      <c r="EHS130" s="4"/>
      <c r="EHT130" s="4"/>
      <c r="EHU130" s="4"/>
      <c r="EHV130" s="4"/>
      <c r="EHW130" s="4"/>
      <c r="EHX130" s="4"/>
      <c r="EHY130" s="4"/>
      <c r="EHZ130" s="4"/>
      <c r="EIA130" s="4"/>
      <c r="EIB130" s="4"/>
      <c r="EIC130" s="4"/>
      <c r="EID130" s="4"/>
      <c r="EIE130" s="4"/>
      <c r="EIF130" s="4"/>
      <c r="EIG130" s="4"/>
      <c r="EIH130" s="4"/>
      <c r="EII130" s="4"/>
      <c r="EIJ130" s="4"/>
      <c r="EIK130" s="4"/>
      <c r="EIL130" s="4"/>
      <c r="EIM130" s="4"/>
      <c r="EIN130" s="4"/>
      <c r="EIO130" s="4"/>
      <c r="EIP130" s="4"/>
      <c r="EIQ130" s="4"/>
      <c r="EIR130" s="4"/>
      <c r="EIS130" s="4"/>
      <c r="EIT130" s="4"/>
      <c r="EIU130" s="4"/>
      <c r="EIV130" s="4"/>
      <c r="EIW130" s="4"/>
      <c r="EIX130" s="4"/>
      <c r="EIY130" s="4"/>
      <c r="EIZ130" s="4"/>
      <c r="EJA130" s="4"/>
      <c r="EJB130" s="4"/>
      <c r="EJC130" s="4"/>
      <c r="EJD130" s="4"/>
      <c r="EJE130" s="4"/>
      <c r="EJF130" s="4"/>
      <c r="EJG130" s="4"/>
      <c r="EJH130" s="4"/>
      <c r="EJI130" s="4"/>
      <c r="EJJ130" s="4"/>
      <c r="EJK130" s="4"/>
      <c r="EJL130" s="4"/>
      <c r="EJM130" s="4"/>
      <c r="EJN130" s="4"/>
      <c r="EJO130" s="4"/>
      <c r="EJP130" s="4"/>
      <c r="EJQ130" s="4"/>
      <c r="EJR130" s="4"/>
      <c r="EJS130" s="4"/>
      <c r="EJT130" s="4"/>
      <c r="EJU130" s="4"/>
      <c r="EJV130" s="4"/>
      <c r="EJW130" s="4"/>
      <c r="EJX130" s="4"/>
      <c r="EJY130" s="4"/>
      <c r="EJZ130" s="4"/>
      <c r="EKA130" s="4"/>
      <c r="EKB130" s="4"/>
      <c r="EKC130" s="4"/>
      <c r="EKD130" s="4"/>
      <c r="EKE130" s="4"/>
      <c r="EKF130" s="4"/>
      <c r="EKG130" s="4"/>
      <c r="EKH130" s="4"/>
      <c r="EKI130" s="4"/>
      <c r="EKJ130" s="4"/>
      <c r="EKK130" s="4"/>
      <c r="EKL130" s="4"/>
      <c r="EKM130" s="4"/>
      <c r="EKN130" s="4"/>
      <c r="EKO130" s="4"/>
      <c r="EKP130" s="4"/>
      <c r="EKQ130" s="4"/>
      <c r="EKR130" s="4"/>
      <c r="EKS130" s="4"/>
      <c r="EKT130" s="4"/>
      <c r="EKU130" s="4"/>
      <c r="EKV130" s="4"/>
      <c r="EKW130" s="4"/>
      <c r="EKX130" s="4"/>
      <c r="EKY130" s="4"/>
      <c r="EKZ130" s="4"/>
      <c r="ELA130" s="4"/>
      <c r="ELB130" s="4"/>
      <c r="ELC130" s="4"/>
      <c r="ELD130" s="4"/>
      <c r="ELE130" s="4"/>
      <c r="ELF130" s="4"/>
      <c r="ELG130" s="4"/>
      <c r="ELH130" s="4"/>
      <c r="ELI130" s="4"/>
      <c r="ELJ130" s="4"/>
      <c r="ELK130" s="4"/>
      <c r="ELL130" s="4"/>
      <c r="ELM130" s="4"/>
      <c r="ELN130" s="4"/>
      <c r="ELO130" s="4"/>
      <c r="ELP130" s="4"/>
      <c r="ELQ130" s="4"/>
      <c r="ELR130" s="4"/>
      <c r="ELS130" s="4"/>
      <c r="ELT130" s="4"/>
      <c r="ELU130" s="4"/>
      <c r="ELV130" s="4"/>
      <c r="ELW130" s="4"/>
      <c r="ELX130" s="4"/>
      <c r="ELY130" s="4"/>
      <c r="ELZ130" s="4"/>
      <c r="EMA130" s="4"/>
      <c r="EMB130" s="4"/>
      <c r="EMC130" s="4"/>
      <c r="EMD130" s="4"/>
      <c r="EME130" s="4"/>
      <c r="EMF130" s="4"/>
      <c r="EMG130" s="4"/>
      <c r="EMH130" s="4"/>
      <c r="EMI130" s="4"/>
      <c r="EMJ130" s="4"/>
      <c r="EMK130" s="4"/>
      <c r="EML130" s="4"/>
      <c r="EMM130" s="4"/>
      <c r="EMN130" s="4"/>
      <c r="EMO130" s="4"/>
      <c r="EMP130" s="4"/>
      <c r="EMQ130" s="4"/>
      <c r="EMR130" s="4"/>
      <c r="EMS130" s="4"/>
      <c r="EMT130" s="4"/>
      <c r="EMU130" s="4"/>
      <c r="EMV130" s="4"/>
      <c r="EMW130" s="4"/>
      <c r="EMX130" s="4"/>
      <c r="EMY130" s="4"/>
      <c r="EMZ130" s="4"/>
      <c r="ENA130" s="4"/>
      <c r="ENB130" s="4"/>
      <c r="ENC130" s="4"/>
      <c r="END130" s="4"/>
      <c r="ENE130" s="4"/>
      <c r="ENF130" s="4"/>
      <c r="ENG130" s="4"/>
      <c r="ENH130" s="4"/>
      <c r="ENI130" s="4"/>
      <c r="ENJ130" s="4"/>
      <c r="ENK130" s="4"/>
      <c r="ENL130" s="4"/>
      <c r="ENM130" s="4"/>
      <c r="ENN130" s="4"/>
      <c r="ENO130" s="4"/>
      <c r="ENP130" s="4"/>
      <c r="ENQ130" s="4"/>
      <c r="ENR130" s="4"/>
      <c r="ENS130" s="4"/>
      <c r="ENT130" s="4"/>
      <c r="ENU130" s="4"/>
      <c r="ENV130" s="4"/>
      <c r="ENW130" s="4"/>
      <c r="ENX130" s="4"/>
      <c r="ENY130" s="4"/>
      <c r="ENZ130" s="4"/>
      <c r="EOA130" s="4"/>
      <c r="EOB130" s="4"/>
      <c r="EOC130" s="4"/>
      <c r="EOD130" s="4"/>
      <c r="EOE130" s="4"/>
      <c r="EOF130" s="4"/>
      <c r="EOG130" s="4"/>
      <c r="EOH130" s="4"/>
      <c r="EOI130" s="4"/>
      <c r="EOJ130" s="4"/>
      <c r="EOK130" s="4"/>
      <c r="EOL130" s="4"/>
      <c r="EOM130" s="4"/>
      <c r="EON130" s="4"/>
      <c r="EOO130" s="4"/>
      <c r="EOP130" s="4"/>
      <c r="EOQ130" s="4"/>
      <c r="EOR130" s="4"/>
      <c r="EOS130" s="4"/>
      <c r="EOT130" s="4"/>
      <c r="EOU130" s="4"/>
      <c r="EOV130" s="4"/>
      <c r="EOW130" s="4"/>
      <c r="EOX130" s="4"/>
      <c r="EOY130" s="4"/>
      <c r="EOZ130" s="4"/>
      <c r="EPA130" s="4"/>
      <c r="EPB130" s="4"/>
      <c r="EPC130" s="4"/>
      <c r="EPD130" s="4"/>
      <c r="EPE130" s="4"/>
      <c r="EPF130" s="4"/>
      <c r="EPG130" s="4"/>
      <c r="EPH130" s="4"/>
      <c r="EPI130" s="4"/>
      <c r="EPJ130" s="4"/>
      <c r="EPK130" s="4"/>
      <c r="EPL130" s="4"/>
      <c r="EPM130" s="4"/>
      <c r="EPN130" s="4"/>
      <c r="EPO130" s="4"/>
      <c r="EPP130" s="4"/>
      <c r="EPQ130" s="4"/>
      <c r="EPR130" s="4"/>
      <c r="EPS130" s="4"/>
      <c r="EPT130" s="4"/>
      <c r="EPU130" s="4"/>
      <c r="EPV130" s="4"/>
      <c r="EPW130" s="4"/>
      <c r="EPX130" s="4"/>
      <c r="EPY130" s="4"/>
      <c r="EPZ130" s="4"/>
      <c r="EQA130" s="4"/>
      <c r="EQB130" s="4"/>
      <c r="EQC130" s="4"/>
      <c r="EQD130" s="4"/>
      <c r="EQE130" s="4"/>
      <c r="EQF130" s="4"/>
      <c r="EQG130" s="4"/>
      <c r="EQH130" s="4"/>
      <c r="EQI130" s="4"/>
      <c r="EQJ130" s="4"/>
      <c r="EQK130" s="4"/>
      <c r="EQL130" s="4"/>
      <c r="EQM130" s="4"/>
      <c r="EQN130" s="4"/>
      <c r="EQO130" s="4"/>
      <c r="EQP130" s="4"/>
      <c r="EQQ130" s="4"/>
      <c r="EQR130" s="4"/>
      <c r="EQS130" s="4"/>
      <c r="EQT130" s="4"/>
      <c r="EQU130" s="4"/>
      <c r="EQV130" s="4"/>
      <c r="EQW130" s="4"/>
      <c r="EQX130" s="4"/>
      <c r="EQY130" s="4"/>
      <c r="EQZ130" s="4"/>
      <c r="ERA130" s="4"/>
      <c r="ERB130" s="4"/>
      <c r="ERC130" s="4"/>
      <c r="ERD130" s="4"/>
      <c r="ERE130" s="4"/>
      <c r="ERF130" s="4"/>
      <c r="ERG130" s="4"/>
      <c r="ERH130" s="4"/>
      <c r="ERI130" s="4"/>
      <c r="ERJ130" s="4"/>
      <c r="ERK130" s="4"/>
      <c r="ERL130" s="4"/>
      <c r="ERM130" s="4"/>
      <c r="ERN130" s="4"/>
      <c r="ERO130" s="4"/>
      <c r="ERP130" s="4"/>
      <c r="ERQ130" s="4"/>
      <c r="ERR130" s="4"/>
      <c r="ERS130" s="4"/>
      <c r="ERT130" s="4"/>
      <c r="ERU130" s="4"/>
      <c r="ERV130" s="4"/>
      <c r="ERW130" s="4"/>
      <c r="ERX130" s="4"/>
      <c r="ERY130" s="4"/>
      <c r="ERZ130" s="4"/>
      <c r="ESA130" s="4"/>
      <c r="ESB130" s="4"/>
      <c r="ESC130" s="4"/>
      <c r="ESD130" s="4"/>
      <c r="ESE130" s="4"/>
      <c r="ESF130" s="4"/>
      <c r="ESG130" s="4"/>
      <c r="ESH130" s="4"/>
      <c r="ESI130" s="4"/>
      <c r="ESJ130" s="4"/>
      <c r="ESK130" s="4"/>
      <c r="ESL130" s="4"/>
      <c r="ESM130" s="4"/>
      <c r="ESN130" s="4"/>
      <c r="ESO130" s="4"/>
      <c r="ESP130" s="4"/>
      <c r="ESQ130" s="4"/>
      <c r="ESR130" s="4"/>
      <c r="ESS130" s="4"/>
      <c r="EST130" s="4"/>
      <c r="ESU130" s="4"/>
      <c r="ESV130" s="4"/>
      <c r="ESW130" s="4"/>
      <c r="ESX130" s="4"/>
      <c r="ESY130" s="4"/>
      <c r="ESZ130" s="4"/>
      <c r="ETA130" s="4"/>
      <c r="ETB130" s="4"/>
      <c r="ETC130" s="4"/>
      <c r="ETD130" s="4"/>
      <c r="ETE130" s="4"/>
      <c r="ETF130" s="4"/>
      <c r="ETG130" s="4"/>
      <c r="ETH130" s="4"/>
      <c r="ETI130" s="4"/>
      <c r="ETJ130" s="4"/>
      <c r="ETK130" s="4"/>
      <c r="ETL130" s="4"/>
      <c r="ETM130" s="4"/>
      <c r="ETN130" s="4"/>
      <c r="ETO130" s="4"/>
      <c r="ETP130" s="4"/>
      <c r="ETQ130" s="4"/>
      <c r="ETR130" s="4"/>
      <c r="ETS130" s="4"/>
      <c r="ETT130" s="4"/>
      <c r="ETU130" s="4"/>
      <c r="ETV130" s="4"/>
      <c r="ETW130" s="4"/>
      <c r="ETX130" s="4"/>
      <c r="ETY130" s="4"/>
      <c r="ETZ130" s="4"/>
      <c r="EUA130" s="4"/>
      <c r="EUB130" s="4"/>
      <c r="EUC130" s="4"/>
      <c r="EUD130" s="4"/>
      <c r="EUE130" s="4"/>
      <c r="EUF130" s="4"/>
      <c r="EUG130" s="4"/>
      <c r="EUH130" s="4"/>
      <c r="EUI130" s="4"/>
      <c r="EUJ130" s="4"/>
      <c r="EUK130" s="4"/>
      <c r="EUL130" s="4"/>
      <c r="EUM130" s="4"/>
      <c r="EUN130" s="4"/>
      <c r="EUO130" s="4"/>
      <c r="EUP130" s="4"/>
      <c r="EUQ130" s="4"/>
      <c r="EUR130" s="4"/>
      <c r="EUS130" s="4"/>
      <c r="EUT130" s="4"/>
      <c r="EUU130" s="4"/>
      <c r="EUV130" s="4"/>
      <c r="EUW130" s="4"/>
      <c r="EUX130" s="4"/>
      <c r="EUY130" s="4"/>
      <c r="EUZ130" s="4"/>
      <c r="EVA130" s="4"/>
      <c r="EVB130" s="4"/>
      <c r="EVC130" s="4"/>
      <c r="EVD130" s="4"/>
      <c r="EVE130" s="4"/>
      <c r="EVF130" s="4"/>
      <c r="EVG130" s="4"/>
      <c r="EVH130" s="4"/>
      <c r="EVI130" s="4"/>
      <c r="EVJ130" s="4"/>
      <c r="EVK130" s="4"/>
      <c r="EVL130" s="4"/>
      <c r="EVM130" s="4"/>
      <c r="EVN130" s="4"/>
      <c r="EVO130" s="4"/>
      <c r="EVP130" s="4"/>
      <c r="EVQ130" s="4"/>
      <c r="EVR130" s="4"/>
      <c r="EVS130" s="4"/>
      <c r="EVT130" s="4"/>
      <c r="EVU130" s="4"/>
      <c r="EVV130" s="4"/>
      <c r="EVW130" s="4"/>
      <c r="EVX130" s="4"/>
      <c r="EVY130" s="4"/>
      <c r="EVZ130" s="4"/>
      <c r="EWA130" s="4"/>
      <c r="EWB130" s="4"/>
      <c r="EWC130" s="4"/>
      <c r="EWD130" s="4"/>
      <c r="EWE130" s="4"/>
      <c r="EWF130" s="4"/>
      <c r="EWG130" s="4"/>
      <c r="EWH130" s="4"/>
      <c r="EWI130" s="4"/>
      <c r="EWJ130" s="4"/>
      <c r="EWK130" s="4"/>
      <c r="EWL130" s="4"/>
      <c r="EWM130" s="4"/>
      <c r="EWN130" s="4"/>
      <c r="EWO130" s="4"/>
      <c r="EWP130" s="4"/>
      <c r="EWQ130" s="4"/>
      <c r="EWR130" s="4"/>
      <c r="EWS130" s="4"/>
      <c r="EWT130" s="4"/>
      <c r="EWU130" s="4"/>
      <c r="EWV130" s="4"/>
      <c r="EWW130" s="4"/>
      <c r="EWX130" s="4"/>
      <c r="EWY130" s="4"/>
      <c r="EWZ130" s="4"/>
      <c r="EXA130" s="4"/>
      <c r="EXB130" s="4"/>
      <c r="EXC130" s="4"/>
      <c r="EXD130" s="4"/>
      <c r="EXE130" s="4"/>
      <c r="EXF130" s="4"/>
      <c r="EXG130" s="4"/>
      <c r="EXH130" s="4"/>
      <c r="EXI130" s="4"/>
      <c r="EXJ130" s="4"/>
      <c r="EXK130" s="4"/>
      <c r="EXL130" s="4"/>
      <c r="EXM130" s="4"/>
      <c r="EXN130" s="4"/>
      <c r="EXO130" s="4"/>
      <c r="EXP130" s="4"/>
      <c r="EXQ130" s="4"/>
      <c r="EXR130" s="4"/>
      <c r="EXS130" s="4"/>
      <c r="EXT130" s="4"/>
      <c r="EXU130" s="4"/>
      <c r="EXV130" s="4"/>
      <c r="EXW130" s="4"/>
      <c r="EXX130" s="4"/>
      <c r="EXY130" s="4"/>
      <c r="EXZ130" s="4"/>
      <c r="EYA130" s="4"/>
      <c r="EYB130" s="4"/>
      <c r="EYC130" s="4"/>
      <c r="EYD130" s="4"/>
      <c r="EYE130" s="4"/>
      <c r="EYF130" s="4"/>
      <c r="EYG130" s="4"/>
      <c r="EYH130" s="4"/>
      <c r="EYI130" s="4"/>
      <c r="EYJ130" s="4"/>
      <c r="EYK130" s="4"/>
      <c r="EYL130" s="4"/>
      <c r="EYM130" s="4"/>
      <c r="EYN130" s="4"/>
      <c r="EYO130" s="4"/>
      <c r="EYP130" s="4"/>
      <c r="EYQ130" s="4"/>
      <c r="EYR130" s="4"/>
      <c r="EYS130" s="4"/>
      <c r="EYT130" s="4"/>
      <c r="EYU130" s="4"/>
      <c r="EYV130" s="4"/>
      <c r="EYW130" s="4"/>
      <c r="EYX130" s="4"/>
      <c r="EYY130" s="4"/>
      <c r="EYZ130" s="4"/>
      <c r="EZA130" s="4"/>
      <c r="EZB130" s="4"/>
      <c r="EZC130" s="4"/>
      <c r="EZD130" s="4"/>
      <c r="EZE130" s="4"/>
      <c r="EZF130" s="4"/>
      <c r="EZG130" s="4"/>
      <c r="EZH130" s="4"/>
      <c r="EZI130" s="4"/>
      <c r="EZJ130" s="4"/>
      <c r="EZK130" s="4"/>
      <c r="EZL130" s="4"/>
      <c r="EZM130" s="4"/>
      <c r="EZN130" s="4"/>
      <c r="EZO130" s="4"/>
      <c r="EZP130" s="4"/>
      <c r="EZQ130" s="4"/>
      <c r="EZR130" s="4"/>
      <c r="EZS130" s="4"/>
      <c r="EZT130" s="4"/>
      <c r="EZU130" s="4"/>
      <c r="EZV130" s="4"/>
      <c r="EZW130" s="4"/>
      <c r="EZX130" s="4"/>
      <c r="EZY130" s="4"/>
      <c r="EZZ130" s="4"/>
      <c r="FAA130" s="4"/>
      <c r="FAB130" s="4"/>
      <c r="FAC130" s="4"/>
      <c r="FAD130" s="4"/>
      <c r="FAE130" s="4"/>
      <c r="FAF130" s="4"/>
      <c r="FAG130" s="4"/>
      <c r="FAH130" s="4"/>
      <c r="FAI130" s="4"/>
      <c r="FAJ130" s="4"/>
      <c r="FAK130" s="4"/>
      <c r="FAL130" s="4"/>
      <c r="FAM130" s="4"/>
      <c r="FAN130" s="4"/>
      <c r="FAO130" s="4"/>
      <c r="FAP130" s="4"/>
      <c r="FAQ130" s="4"/>
      <c r="FAR130" s="4"/>
      <c r="FAS130" s="4"/>
      <c r="FAT130" s="4"/>
      <c r="FAU130" s="4"/>
      <c r="FAV130" s="4"/>
      <c r="FAW130" s="4"/>
      <c r="FAX130" s="4"/>
      <c r="FAY130" s="4"/>
      <c r="FAZ130" s="4"/>
      <c r="FBA130" s="4"/>
      <c r="FBB130" s="4"/>
      <c r="FBC130" s="4"/>
      <c r="FBD130" s="4"/>
      <c r="FBE130" s="4"/>
      <c r="FBF130" s="4"/>
      <c r="FBG130" s="4"/>
      <c r="FBH130" s="4"/>
      <c r="FBI130" s="4"/>
      <c r="FBJ130" s="4"/>
      <c r="FBK130" s="4"/>
      <c r="FBL130" s="4"/>
      <c r="FBM130" s="4"/>
      <c r="FBN130" s="4"/>
      <c r="FBO130" s="4"/>
      <c r="FBP130" s="4"/>
      <c r="FBQ130" s="4"/>
      <c r="FBR130" s="4"/>
      <c r="FBS130" s="4"/>
      <c r="FBT130" s="4"/>
      <c r="FBU130" s="4"/>
      <c r="FBV130" s="4"/>
      <c r="FBW130" s="4"/>
      <c r="FBX130" s="4"/>
      <c r="FBY130" s="4"/>
      <c r="FBZ130" s="4"/>
      <c r="FCA130" s="4"/>
      <c r="FCB130" s="4"/>
      <c r="FCC130" s="4"/>
      <c r="FCD130" s="4"/>
      <c r="FCE130" s="4"/>
      <c r="FCF130" s="4"/>
      <c r="FCG130" s="4"/>
      <c r="FCH130" s="4"/>
      <c r="FCI130" s="4"/>
      <c r="FCJ130" s="4"/>
      <c r="FCK130" s="4"/>
      <c r="FCL130" s="4"/>
      <c r="FCM130" s="4"/>
      <c r="FCN130" s="4"/>
      <c r="FCO130" s="4"/>
      <c r="FCP130" s="4"/>
      <c r="FCQ130" s="4"/>
      <c r="FCR130" s="4"/>
      <c r="FCS130" s="4"/>
      <c r="FCT130" s="4"/>
      <c r="FCU130" s="4"/>
      <c r="FCV130" s="4"/>
      <c r="FCW130" s="4"/>
      <c r="FCX130" s="4"/>
      <c r="FCY130" s="4"/>
      <c r="FCZ130" s="4"/>
      <c r="FDA130" s="4"/>
      <c r="FDB130" s="4"/>
      <c r="FDC130" s="4"/>
      <c r="FDD130" s="4"/>
      <c r="FDE130" s="4"/>
      <c r="FDF130" s="4"/>
      <c r="FDG130" s="4"/>
      <c r="FDH130" s="4"/>
      <c r="FDI130" s="4"/>
      <c r="FDJ130" s="4"/>
      <c r="FDK130" s="4"/>
      <c r="FDL130" s="4"/>
      <c r="FDM130" s="4"/>
      <c r="FDN130" s="4"/>
      <c r="FDO130" s="4"/>
      <c r="FDP130" s="4"/>
      <c r="FDQ130" s="4"/>
      <c r="FDR130" s="4"/>
      <c r="FDS130" s="4"/>
      <c r="FDT130" s="4"/>
      <c r="FDU130" s="4"/>
      <c r="FDV130" s="4"/>
      <c r="FDW130" s="4"/>
      <c r="FDX130" s="4"/>
      <c r="FDY130" s="4"/>
      <c r="FDZ130" s="4"/>
      <c r="FEA130" s="4"/>
      <c r="FEB130" s="4"/>
      <c r="FEC130" s="4"/>
      <c r="FED130" s="4"/>
      <c r="FEE130" s="4"/>
      <c r="FEF130" s="4"/>
      <c r="FEG130" s="4"/>
      <c r="FEH130" s="4"/>
      <c r="FEI130" s="4"/>
      <c r="FEJ130" s="4"/>
      <c r="FEK130" s="4"/>
      <c r="FEL130" s="4"/>
      <c r="FEM130" s="4"/>
      <c r="FEN130" s="4"/>
      <c r="FEO130" s="4"/>
      <c r="FEP130" s="4"/>
      <c r="FEQ130" s="4"/>
      <c r="FER130" s="4"/>
      <c r="FES130" s="4"/>
      <c r="FET130" s="4"/>
      <c r="FEU130" s="4"/>
      <c r="FEV130" s="4"/>
      <c r="FEW130" s="4"/>
      <c r="FEX130" s="4"/>
      <c r="FEY130" s="4"/>
      <c r="FEZ130" s="4"/>
      <c r="FFA130" s="4"/>
      <c r="FFB130" s="4"/>
      <c r="FFC130" s="4"/>
      <c r="FFD130" s="4"/>
      <c r="FFE130" s="4"/>
      <c r="FFF130" s="4"/>
      <c r="FFG130" s="4"/>
      <c r="FFH130" s="4"/>
      <c r="FFI130" s="4"/>
      <c r="FFJ130" s="4"/>
      <c r="FFK130" s="4"/>
      <c r="FFL130" s="4"/>
      <c r="FFM130" s="4"/>
      <c r="FFN130" s="4"/>
      <c r="FFO130" s="4"/>
      <c r="FFP130" s="4"/>
      <c r="FFQ130" s="4"/>
      <c r="FFR130" s="4"/>
      <c r="FFS130" s="4"/>
      <c r="FFT130" s="4"/>
      <c r="FFU130" s="4"/>
      <c r="FFV130" s="4"/>
      <c r="FFW130" s="4"/>
      <c r="FFX130" s="4"/>
      <c r="FFY130" s="4"/>
      <c r="FFZ130" s="4"/>
      <c r="FGA130" s="4"/>
      <c r="FGB130" s="4"/>
      <c r="FGC130" s="4"/>
      <c r="FGD130" s="4"/>
      <c r="FGE130" s="4"/>
      <c r="FGF130" s="4"/>
      <c r="FGG130" s="4"/>
      <c r="FGH130" s="4"/>
      <c r="FGI130" s="4"/>
      <c r="FGJ130" s="4"/>
      <c r="FGK130" s="4"/>
      <c r="FGL130" s="4"/>
      <c r="FGM130" s="4"/>
      <c r="FGN130" s="4"/>
      <c r="FGO130" s="4"/>
      <c r="FGP130" s="4"/>
      <c r="FGQ130" s="4"/>
      <c r="FGR130" s="4"/>
      <c r="FGS130" s="4"/>
      <c r="FGT130" s="4"/>
      <c r="FGU130" s="4"/>
      <c r="FGV130" s="4"/>
      <c r="FGW130" s="4"/>
      <c r="FGX130" s="4"/>
      <c r="FGY130" s="4"/>
      <c r="FGZ130" s="4"/>
      <c r="FHA130" s="4"/>
      <c r="FHB130" s="4"/>
      <c r="FHC130" s="4"/>
      <c r="FHD130" s="4"/>
      <c r="FHE130" s="4"/>
      <c r="FHF130" s="4"/>
      <c r="FHG130" s="4"/>
      <c r="FHH130" s="4"/>
      <c r="FHI130" s="4"/>
      <c r="FHJ130" s="4"/>
      <c r="FHK130" s="4"/>
      <c r="FHL130" s="4"/>
      <c r="FHM130" s="4"/>
      <c r="FHN130" s="4"/>
      <c r="FHO130" s="4"/>
      <c r="FHP130" s="4"/>
      <c r="FHQ130" s="4"/>
      <c r="FHR130" s="4"/>
      <c r="FHS130" s="4"/>
      <c r="FHT130" s="4"/>
      <c r="FHU130" s="4"/>
      <c r="FHV130" s="4"/>
      <c r="FHW130" s="4"/>
      <c r="FHX130" s="4"/>
      <c r="FHY130" s="4"/>
      <c r="FHZ130" s="4"/>
      <c r="FIA130" s="4"/>
      <c r="FIB130" s="4"/>
      <c r="FIC130" s="4"/>
      <c r="FID130" s="4"/>
      <c r="FIE130" s="4"/>
      <c r="FIF130" s="4"/>
      <c r="FIG130" s="4"/>
      <c r="FIH130" s="4"/>
      <c r="FII130" s="4"/>
      <c r="FIJ130" s="4"/>
      <c r="FIK130" s="4"/>
      <c r="FIL130" s="4"/>
      <c r="FIM130" s="4"/>
      <c r="FIN130" s="4"/>
      <c r="FIO130" s="4"/>
      <c r="FIP130" s="4"/>
      <c r="FIQ130" s="4"/>
      <c r="FIR130" s="4"/>
      <c r="FIS130" s="4"/>
      <c r="FIT130" s="4"/>
      <c r="FIU130" s="4"/>
      <c r="FIV130" s="4"/>
      <c r="FIW130" s="4"/>
      <c r="FIX130" s="4"/>
      <c r="FIY130" s="4"/>
      <c r="FIZ130" s="4"/>
      <c r="FJA130" s="4"/>
      <c r="FJB130" s="4"/>
      <c r="FJC130" s="4"/>
      <c r="FJD130" s="4"/>
      <c r="FJE130" s="4"/>
      <c r="FJF130" s="4"/>
      <c r="FJG130" s="4"/>
      <c r="FJH130" s="4"/>
      <c r="FJI130" s="4"/>
      <c r="FJJ130" s="4"/>
      <c r="FJK130" s="4"/>
      <c r="FJL130" s="4"/>
      <c r="FJM130" s="4"/>
      <c r="FJN130" s="4"/>
      <c r="FJO130" s="4"/>
      <c r="FJP130" s="4"/>
      <c r="FJQ130" s="4"/>
      <c r="FJR130" s="4"/>
      <c r="FJS130" s="4"/>
      <c r="FJT130" s="4"/>
      <c r="FJU130" s="4"/>
      <c r="FJV130" s="4"/>
      <c r="FJW130" s="4"/>
      <c r="FJX130" s="4"/>
      <c r="FJY130" s="4"/>
      <c r="FJZ130" s="4"/>
      <c r="FKA130" s="4"/>
      <c r="FKB130" s="4"/>
      <c r="FKC130" s="4"/>
      <c r="FKD130" s="4"/>
      <c r="FKE130" s="4"/>
      <c r="FKF130" s="4"/>
      <c r="FKG130" s="4"/>
      <c r="FKH130" s="4"/>
      <c r="FKI130" s="4"/>
      <c r="FKJ130" s="4"/>
      <c r="FKK130" s="4"/>
      <c r="FKL130" s="4"/>
      <c r="FKM130" s="4"/>
      <c r="FKN130" s="4"/>
      <c r="FKO130" s="4"/>
      <c r="FKP130" s="4"/>
      <c r="FKQ130" s="4"/>
      <c r="FKR130" s="4"/>
      <c r="FKS130" s="4"/>
      <c r="FKT130" s="4"/>
      <c r="FKU130" s="4"/>
      <c r="FKV130" s="4"/>
      <c r="FKW130" s="4"/>
      <c r="FKX130" s="4"/>
      <c r="FKY130" s="4"/>
      <c r="FKZ130" s="4"/>
      <c r="FLA130" s="4"/>
      <c r="FLB130" s="4"/>
      <c r="FLC130" s="4"/>
      <c r="FLD130" s="4"/>
      <c r="FLE130" s="4"/>
      <c r="FLF130" s="4"/>
      <c r="FLG130" s="4"/>
      <c r="FLH130" s="4"/>
      <c r="FLI130" s="4"/>
      <c r="FLJ130" s="4"/>
      <c r="FLK130" s="4"/>
      <c r="FLL130" s="4"/>
      <c r="FLM130" s="4"/>
      <c r="FLN130" s="4"/>
      <c r="FLO130" s="4"/>
      <c r="FLP130" s="4"/>
      <c r="FLQ130" s="4"/>
      <c r="FLR130" s="4"/>
      <c r="FLS130" s="4"/>
      <c r="FLT130" s="4"/>
      <c r="FLU130" s="4"/>
      <c r="FLV130" s="4"/>
      <c r="FLW130" s="4"/>
      <c r="FLX130" s="4"/>
      <c r="FLY130" s="4"/>
      <c r="FLZ130" s="4"/>
      <c r="FMA130" s="4"/>
      <c r="FMB130" s="4"/>
      <c r="FMC130" s="4"/>
      <c r="FMD130" s="4"/>
      <c r="FME130" s="4"/>
      <c r="FMF130" s="4"/>
      <c r="FMG130" s="4"/>
      <c r="FMH130" s="4"/>
      <c r="FMI130" s="4"/>
      <c r="FMJ130" s="4"/>
      <c r="FMK130" s="4"/>
      <c r="FML130" s="4"/>
      <c r="FMM130" s="4"/>
      <c r="FMN130" s="4"/>
      <c r="FMO130" s="4"/>
      <c r="FMP130" s="4"/>
      <c r="FMQ130" s="4"/>
      <c r="FMR130" s="4"/>
      <c r="FMS130" s="4"/>
      <c r="FMT130" s="4"/>
      <c r="FMU130" s="4"/>
      <c r="FMV130" s="4"/>
      <c r="FMW130" s="4"/>
      <c r="FMX130" s="4"/>
      <c r="FMY130" s="4"/>
      <c r="FMZ130" s="4"/>
      <c r="FNA130" s="4"/>
      <c r="FNB130" s="4"/>
      <c r="FNC130" s="4"/>
      <c r="FND130" s="4"/>
      <c r="FNE130" s="4"/>
      <c r="FNF130" s="4"/>
      <c r="FNG130" s="4"/>
      <c r="FNH130" s="4"/>
      <c r="FNI130" s="4"/>
      <c r="FNJ130" s="4"/>
      <c r="FNK130" s="4"/>
      <c r="FNL130" s="4"/>
      <c r="FNM130" s="4"/>
      <c r="FNN130" s="4"/>
      <c r="FNO130" s="4"/>
      <c r="FNP130" s="4"/>
      <c r="FNQ130" s="4"/>
      <c r="FNR130" s="4"/>
      <c r="FNS130" s="4"/>
      <c r="FNT130" s="4"/>
      <c r="FNU130" s="4"/>
      <c r="FNV130" s="4"/>
      <c r="FNW130" s="4"/>
      <c r="FNX130" s="4"/>
      <c r="FNY130" s="4"/>
      <c r="FNZ130" s="4"/>
      <c r="FOA130" s="4"/>
      <c r="FOB130" s="4"/>
      <c r="FOC130" s="4"/>
      <c r="FOD130" s="4"/>
      <c r="FOE130" s="4"/>
      <c r="FOF130" s="4"/>
      <c r="FOG130" s="4"/>
      <c r="FOH130" s="4"/>
      <c r="FOI130" s="4"/>
      <c r="FOJ130" s="4"/>
      <c r="FOK130" s="4"/>
      <c r="FOL130" s="4"/>
      <c r="FOM130" s="4"/>
      <c r="FON130" s="4"/>
      <c r="FOO130" s="4"/>
      <c r="FOP130" s="4"/>
      <c r="FOQ130" s="4"/>
      <c r="FOR130" s="4"/>
      <c r="FOS130" s="4"/>
      <c r="FOT130" s="4"/>
      <c r="FOU130" s="4"/>
      <c r="FOV130" s="4"/>
      <c r="FOW130" s="4"/>
      <c r="FOX130" s="4"/>
      <c r="FOY130" s="4"/>
      <c r="FOZ130" s="4"/>
      <c r="FPA130" s="4"/>
      <c r="FPB130" s="4"/>
      <c r="FPC130" s="4"/>
      <c r="FPD130" s="4"/>
      <c r="FPE130" s="4"/>
      <c r="FPF130" s="4"/>
      <c r="FPG130" s="4"/>
      <c r="FPH130" s="4"/>
      <c r="FPI130" s="4"/>
      <c r="FPJ130" s="4"/>
      <c r="FPK130" s="4"/>
      <c r="FPL130" s="4"/>
      <c r="FPM130" s="4"/>
      <c r="FPN130" s="4"/>
      <c r="FPO130" s="4"/>
      <c r="FPP130" s="4"/>
      <c r="FPQ130" s="4"/>
      <c r="FPR130" s="4"/>
      <c r="FPS130" s="4"/>
      <c r="FPT130" s="4"/>
      <c r="FPU130" s="4"/>
      <c r="FPV130" s="4"/>
      <c r="FPW130" s="4"/>
      <c r="FPX130" s="4"/>
      <c r="FPY130" s="4"/>
      <c r="FPZ130" s="4"/>
      <c r="FQA130" s="4"/>
      <c r="FQB130" s="4"/>
      <c r="FQC130" s="4"/>
      <c r="FQD130" s="4"/>
      <c r="FQE130" s="4"/>
      <c r="FQF130" s="4"/>
      <c r="FQG130" s="4"/>
      <c r="FQH130" s="4"/>
      <c r="FQI130" s="4"/>
      <c r="FQJ130" s="4"/>
      <c r="FQK130" s="4"/>
      <c r="FQL130" s="4"/>
      <c r="FQM130" s="4"/>
      <c r="FQN130" s="4"/>
      <c r="FQO130" s="4"/>
      <c r="FQP130" s="4"/>
      <c r="FQQ130" s="4"/>
      <c r="FQR130" s="4"/>
      <c r="FQS130" s="4"/>
      <c r="FQT130" s="4"/>
      <c r="FQU130" s="4"/>
      <c r="FQV130" s="4"/>
      <c r="FQW130" s="4"/>
      <c r="FQX130" s="4"/>
      <c r="FQY130" s="4"/>
      <c r="FQZ130" s="4"/>
      <c r="FRA130" s="4"/>
      <c r="FRB130" s="4"/>
      <c r="FRC130" s="4"/>
      <c r="FRD130" s="4"/>
      <c r="FRE130" s="4"/>
      <c r="FRF130" s="4"/>
      <c r="FRG130" s="4"/>
      <c r="FRH130" s="4"/>
      <c r="FRI130" s="4"/>
      <c r="FRJ130" s="4"/>
      <c r="FRK130" s="4"/>
      <c r="FRL130" s="4"/>
      <c r="FRM130" s="4"/>
      <c r="FRN130" s="4"/>
      <c r="FRO130" s="4"/>
      <c r="FRP130" s="4"/>
      <c r="FRQ130" s="4"/>
      <c r="FRR130" s="4"/>
      <c r="FRS130" s="4"/>
      <c r="FRT130" s="4"/>
      <c r="FRU130" s="4"/>
      <c r="FRV130" s="4"/>
      <c r="FRW130" s="4"/>
      <c r="FRX130" s="4"/>
      <c r="FRY130" s="4"/>
      <c r="FRZ130" s="4"/>
      <c r="FSA130" s="4"/>
      <c r="FSB130" s="4"/>
      <c r="FSC130" s="4"/>
      <c r="FSD130" s="4"/>
      <c r="FSE130" s="4"/>
      <c r="FSF130" s="4"/>
      <c r="FSG130" s="4"/>
      <c r="FSH130" s="4"/>
      <c r="FSI130" s="4"/>
      <c r="FSJ130" s="4"/>
      <c r="FSK130" s="4"/>
      <c r="FSL130" s="4"/>
      <c r="FSM130" s="4"/>
      <c r="FSN130" s="4"/>
      <c r="FSO130" s="4"/>
      <c r="FSP130" s="4"/>
      <c r="FSQ130" s="4"/>
      <c r="FSR130" s="4"/>
      <c r="FSS130" s="4"/>
      <c r="FST130" s="4"/>
      <c r="FSU130" s="4"/>
      <c r="FSV130" s="4"/>
      <c r="FSW130" s="4"/>
      <c r="FSX130" s="4"/>
      <c r="FSY130" s="4"/>
      <c r="FSZ130" s="4"/>
      <c r="FTA130" s="4"/>
      <c r="FTB130" s="4"/>
      <c r="FTC130" s="4"/>
      <c r="FTD130" s="4"/>
      <c r="FTE130" s="4"/>
      <c r="FTF130" s="4"/>
      <c r="FTG130" s="4"/>
      <c r="FTH130" s="4"/>
      <c r="FTI130" s="4"/>
      <c r="FTJ130" s="4"/>
      <c r="FTK130" s="4"/>
      <c r="FTL130" s="4"/>
      <c r="FTM130" s="4"/>
      <c r="FTN130" s="4"/>
      <c r="FTO130" s="4"/>
      <c r="FTP130" s="4"/>
      <c r="FTQ130" s="4"/>
      <c r="FTR130" s="4"/>
      <c r="FTS130" s="4"/>
      <c r="FTT130" s="4"/>
      <c r="FTU130" s="4"/>
      <c r="FTV130" s="4"/>
      <c r="FTW130" s="4"/>
      <c r="FTX130" s="4"/>
      <c r="FTY130" s="4"/>
      <c r="FTZ130" s="4"/>
      <c r="FUA130" s="4"/>
      <c r="FUB130" s="4"/>
      <c r="FUC130" s="4"/>
      <c r="FUD130" s="4"/>
      <c r="FUE130" s="4"/>
      <c r="FUF130" s="4"/>
      <c r="FUG130" s="4"/>
      <c r="FUH130" s="4"/>
      <c r="FUI130" s="4"/>
      <c r="FUJ130" s="4"/>
      <c r="FUK130" s="4"/>
      <c r="FUL130" s="4"/>
      <c r="FUM130" s="4"/>
      <c r="FUN130" s="4"/>
      <c r="FUO130" s="4"/>
      <c r="FUP130" s="4"/>
      <c r="FUQ130" s="4"/>
      <c r="FUR130" s="4"/>
      <c r="FUS130" s="4"/>
      <c r="FUT130" s="4"/>
      <c r="FUU130" s="4"/>
      <c r="FUV130" s="4"/>
      <c r="FUW130" s="4"/>
      <c r="FUX130" s="4"/>
      <c r="FUY130" s="4"/>
      <c r="FUZ130" s="4"/>
      <c r="FVA130" s="4"/>
      <c r="FVB130" s="4"/>
      <c r="FVC130" s="4"/>
      <c r="FVD130" s="4"/>
      <c r="FVE130" s="4"/>
      <c r="FVF130" s="4"/>
      <c r="FVG130" s="4"/>
      <c r="FVH130" s="4"/>
      <c r="FVI130" s="4"/>
      <c r="FVJ130" s="4"/>
      <c r="FVK130" s="4"/>
      <c r="FVL130" s="4"/>
      <c r="FVM130" s="4"/>
      <c r="FVN130" s="4"/>
      <c r="FVO130" s="4"/>
      <c r="FVP130" s="4"/>
      <c r="FVQ130" s="4"/>
      <c r="FVR130" s="4"/>
      <c r="FVS130" s="4"/>
      <c r="FVT130" s="4"/>
      <c r="FVU130" s="4"/>
      <c r="FVV130" s="4"/>
      <c r="FVW130" s="4"/>
      <c r="FVX130" s="4"/>
      <c r="FVY130" s="4"/>
      <c r="FVZ130" s="4"/>
      <c r="FWA130" s="4"/>
      <c r="FWB130" s="4"/>
      <c r="FWC130" s="4"/>
      <c r="FWD130" s="4"/>
      <c r="FWE130" s="4"/>
      <c r="FWF130" s="4"/>
      <c r="FWG130" s="4"/>
      <c r="FWH130" s="4"/>
      <c r="FWI130" s="4"/>
      <c r="FWJ130" s="4"/>
      <c r="FWK130" s="4"/>
      <c r="FWL130" s="4"/>
      <c r="FWM130" s="4"/>
      <c r="FWN130" s="4"/>
      <c r="FWO130" s="4"/>
      <c r="FWP130" s="4"/>
      <c r="FWQ130" s="4"/>
      <c r="FWR130" s="4"/>
      <c r="FWS130" s="4"/>
      <c r="FWT130" s="4"/>
      <c r="FWU130" s="4"/>
      <c r="FWV130" s="4"/>
      <c r="FWW130" s="4"/>
      <c r="FWX130" s="4"/>
      <c r="FWY130" s="4"/>
      <c r="FWZ130" s="4"/>
      <c r="FXA130" s="4"/>
      <c r="FXB130" s="4"/>
      <c r="FXC130" s="4"/>
      <c r="FXD130" s="4"/>
      <c r="FXE130" s="4"/>
      <c r="FXF130" s="4"/>
      <c r="FXG130" s="4"/>
      <c r="FXH130" s="4"/>
      <c r="FXI130" s="4"/>
      <c r="FXJ130" s="4"/>
      <c r="FXK130" s="4"/>
      <c r="FXL130" s="4"/>
      <c r="FXM130" s="4"/>
      <c r="FXN130" s="4"/>
      <c r="FXO130" s="4"/>
      <c r="FXP130" s="4"/>
      <c r="FXQ130" s="4"/>
      <c r="FXR130" s="4"/>
      <c r="FXS130" s="4"/>
      <c r="FXT130" s="4"/>
      <c r="FXU130" s="4"/>
      <c r="FXV130" s="4"/>
      <c r="FXW130" s="4"/>
      <c r="FXX130" s="4"/>
      <c r="FXY130" s="4"/>
      <c r="FXZ130" s="4"/>
      <c r="FYA130" s="4"/>
      <c r="FYB130" s="4"/>
      <c r="FYC130" s="4"/>
      <c r="FYD130" s="4"/>
      <c r="FYE130" s="4"/>
      <c r="FYF130" s="4"/>
      <c r="FYG130" s="4"/>
      <c r="FYH130" s="4"/>
      <c r="FYI130" s="4"/>
      <c r="FYJ130" s="4"/>
      <c r="FYK130" s="4"/>
      <c r="FYL130" s="4"/>
      <c r="FYM130" s="4"/>
      <c r="FYN130" s="4"/>
      <c r="FYO130" s="4"/>
      <c r="FYP130" s="4"/>
      <c r="FYQ130" s="4"/>
      <c r="FYR130" s="4"/>
      <c r="FYS130" s="4"/>
      <c r="FYT130" s="4"/>
      <c r="FYU130" s="4"/>
      <c r="FYV130" s="4"/>
      <c r="FYW130" s="4"/>
      <c r="FYX130" s="4"/>
      <c r="FYY130" s="4"/>
      <c r="FYZ130" s="4"/>
      <c r="FZA130" s="4"/>
      <c r="FZB130" s="4"/>
      <c r="FZC130" s="4"/>
      <c r="FZD130" s="4"/>
      <c r="FZE130" s="4"/>
      <c r="FZF130" s="4"/>
      <c r="FZG130" s="4"/>
      <c r="FZH130" s="4"/>
      <c r="FZI130" s="4"/>
      <c r="FZJ130" s="4"/>
      <c r="FZK130" s="4"/>
      <c r="FZL130" s="4"/>
      <c r="FZM130" s="4"/>
      <c r="FZN130" s="4"/>
      <c r="FZO130" s="4"/>
      <c r="FZP130" s="4"/>
      <c r="FZQ130" s="4"/>
      <c r="FZR130" s="4"/>
      <c r="FZS130" s="4"/>
      <c r="FZT130" s="4"/>
      <c r="FZU130" s="4"/>
      <c r="FZV130" s="4"/>
      <c r="FZW130" s="4"/>
      <c r="FZX130" s="4"/>
      <c r="FZY130" s="4"/>
      <c r="FZZ130" s="4"/>
      <c r="GAA130" s="4"/>
      <c r="GAB130" s="4"/>
      <c r="GAC130" s="4"/>
      <c r="GAD130" s="4"/>
      <c r="GAE130" s="4"/>
      <c r="GAF130" s="4"/>
      <c r="GAG130" s="4"/>
      <c r="GAH130" s="4"/>
      <c r="GAI130" s="4"/>
      <c r="GAJ130" s="4"/>
      <c r="GAK130" s="4"/>
      <c r="GAL130" s="4"/>
      <c r="GAM130" s="4"/>
      <c r="GAN130" s="4"/>
      <c r="GAO130" s="4"/>
      <c r="GAP130" s="4"/>
      <c r="GAQ130" s="4"/>
      <c r="GAR130" s="4"/>
      <c r="GAS130" s="4"/>
      <c r="GAT130" s="4"/>
      <c r="GAU130" s="4"/>
      <c r="GAV130" s="4"/>
      <c r="GAW130" s="4"/>
      <c r="GAX130" s="4"/>
      <c r="GAY130" s="4"/>
      <c r="GAZ130" s="4"/>
      <c r="GBA130" s="4"/>
      <c r="GBB130" s="4"/>
      <c r="GBC130" s="4"/>
      <c r="GBD130" s="4"/>
      <c r="GBE130" s="4"/>
      <c r="GBF130" s="4"/>
      <c r="GBG130" s="4"/>
      <c r="GBH130" s="4"/>
      <c r="GBI130" s="4"/>
      <c r="GBJ130" s="4"/>
      <c r="GBK130" s="4"/>
      <c r="GBL130" s="4"/>
      <c r="GBM130" s="4"/>
      <c r="GBN130" s="4"/>
      <c r="GBO130" s="4"/>
      <c r="GBP130" s="4"/>
      <c r="GBQ130" s="4"/>
      <c r="GBR130" s="4"/>
      <c r="GBS130" s="4"/>
      <c r="GBT130" s="4"/>
      <c r="GBU130" s="4"/>
      <c r="GBV130" s="4"/>
      <c r="GBW130" s="4"/>
      <c r="GBX130" s="4"/>
      <c r="GBY130" s="4"/>
      <c r="GBZ130" s="4"/>
      <c r="GCA130" s="4"/>
      <c r="GCB130" s="4"/>
      <c r="GCC130" s="4"/>
      <c r="GCD130" s="4"/>
      <c r="GCE130" s="4"/>
      <c r="GCF130" s="4"/>
      <c r="GCG130" s="4"/>
      <c r="GCH130" s="4"/>
      <c r="GCI130" s="4"/>
      <c r="GCJ130" s="4"/>
      <c r="GCK130" s="4"/>
      <c r="GCL130" s="4"/>
      <c r="GCM130" s="4"/>
      <c r="GCN130" s="4"/>
      <c r="GCO130" s="4"/>
      <c r="GCP130" s="4"/>
      <c r="GCQ130" s="4"/>
      <c r="GCR130" s="4"/>
      <c r="GCS130" s="4"/>
      <c r="GCT130" s="4"/>
      <c r="GCU130" s="4"/>
      <c r="GCV130" s="4"/>
      <c r="GCW130" s="4"/>
      <c r="GCX130" s="4"/>
      <c r="GCY130" s="4"/>
      <c r="GCZ130" s="4"/>
      <c r="GDA130" s="4"/>
      <c r="GDB130" s="4"/>
      <c r="GDC130" s="4"/>
      <c r="GDD130" s="4"/>
      <c r="GDE130" s="4"/>
      <c r="GDF130" s="4"/>
      <c r="GDG130" s="4"/>
      <c r="GDH130" s="4"/>
      <c r="GDI130" s="4"/>
      <c r="GDJ130" s="4"/>
      <c r="GDK130" s="4"/>
      <c r="GDL130" s="4"/>
      <c r="GDM130" s="4"/>
      <c r="GDN130" s="4"/>
      <c r="GDO130" s="4"/>
      <c r="GDP130" s="4"/>
      <c r="GDQ130" s="4"/>
      <c r="GDR130" s="4"/>
      <c r="GDS130" s="4"/>
      <c r="GDT130" s="4"/>
      <c r="GDU130" s="4"/>
      <c r="GDV130" s="4"/>
      <c r="GDW130" s="4"/>
      <c r="GDX130" s="4"/>
      <c r="GDY130" s="4"/>
      <c r="GDZ130" s="4"/>
      <c r="GEA130" s="4"/>
      <c r="GEB130" s="4"/>
      <c r="GEC130" s="4"/>
      <c r="GED130" s="4"/>
      <c r="GEE130" s="4"/>
      <c r="GEF130" s="4"/>
      <c r="GEG130" s="4"/>
      <c r="GEH130" s="4"/>
      <c r="GEI130" s="4"/>
      <c r="GEJ130" s="4"/>
      <c r="GEK130" s="4"/>
      <c r="GEL130" s="4"/>
      <c r="GEM130" s="4"/>
      <c r="GEN130" s="4"/>
      <c r="GEO130" s="4"/>
      <c r="GEP130" s="4"/>
      <c r="GEQ130" s="4"/>
      <c r="GER130" s="4"/>
      <c r="GES130" s="4"/>
      <c r="GET130" s="4"/>
      <c r="GEU130" s="4"/>
      <c r="GEV130" s="4"/>
      <c r="GEW130" s="4"/>
      <c r="GEX130" s="4"/>
      <c r="GEY130" s="4"/>
      <c r="GEZ130" s="4"/>
      <c r="GFA130" s="4"/>
      <c r="GFB130" s="4"/>
      <c r="GFC130" s="4"/>
      <c r="GFD130" s="4"/>
      <c r="GFE130" s="4"/>
      <c r="GFF130" s="4"/>
      <c r="GFG130" s="4"/>
      <c r="GFH130" s="4"/>
      <c r="GFI130" s="4"/>
      <c r="GFJ130" s="4"/>
      <c r="GFK130" s="4"/>
      <c r="GFL130" s="4"/>
      <c r="GFM130" s="4"/>
      <c r="GFN130" s="4"/>
      <c r="GFO130" s="4"/>
      <c r="GFP130" s="4"/>
      <c r="GFQ130" s="4"/>
      <c r="GFR130" s="4"/>
      <c r="GFS130" s="4"/>
      <c r="GFT130" s="4"/>
      <c r="GFU130" s="4"/>
      <c r="GFV130" s="4"/>
      <c r="GFW130" s="4"/>
      <c r="GFX130" s="4"/>
      <c r="GFY130" s="4"/>
      <c r="GFZ130" s="4"/>
      <c r="GGA130" s="4"/>
      <c r="GGB130" s="4"/>
      <c r="GGC130" s="4"/>
      <c r="GGD130" s="4"/>
      <c r="GGE130" s="4"/>
      <c r="GGF130" s="4"/>
      <c r="GGG130" s="4"/>
      <c r="GGH130" s="4"/>
      <c r="GGI130" s="4"/>
      <c r="GGJ130" s="4"/>
      <c r="GGK130" s="4"/>
      <c r="GGL130" s="4"/>
      <c r="GGM130" s="4"/>
      <c r="GGN130" s="4"/>
      <c r="GGO130" s="4"/>
      <c r="GGP130" s="4"/>
      <c r="GGQ130" s="4"/>
      <c r="GGR130" s="4"/>
      <c r="GGS130" s="4"/>
      <c r="GGT130" s="4"/>
      <c r="GGU130" s="4"/>
      <c r="GGV130" s="4"/>
      <c r="GGW130" s="4"/>
      <c r="GGX130" s="4"/>
      <c r="GGY130" s="4"/>
      <c r="GGZ130" s="4"/>
      <c r="GHA130" s="4"/>
      <c r="GHB130" s="4"/>
      <c r="GHC130" s="4"/>
      <c r="GHD130" s="4"/>
      <c r="GHE130" s="4"/>
      <c r="GHF130" s="4"/>
      <c r="GHG130" s="4"/>
      <c r="GHH130" s="4"/>
      <c r="GHI130" s="4"/>
      <c r="GHJ130" s="4"/>
      <c r="GHK130" s="4"/>
      <c r="GHL130" s="4"/>
      <c r="GHM130" s="4"/>
      <c r="GHN130" s="4"/>
      <c r="GHO130" s="4"/>
      <c r="GHP130" s="4"/>
      <c r="GHQ130" s="4"/>
      <c r="GHR130" s="4"/>
      <c r="GHS130" s="4"/>
      <c r="GHT130" s="4"/>
      <c r="GHU130" s="4"/>
      <c r="GHV130" s="4"/>
      <c r="GHW130" s="4"/>
      <c r="GHX130" s="4"/>
      <c r="GHY130" s="4"/>
      <c r="GHZ130" s="4"/>
      <c r="GIA130" s="4"/>
      <c r="GIB130" s="4"/>
      <c r="GIC130" s="4"/>
      <c r="GID130" s="4"/>
      <c r="GIE130" s="4"/>
      <c r="GIF130" s="4"/>
      <c r="GIG130" s="4"/>
      <c r="GIH130" s="4"/>
      <c r="GII130" s="4"/>
      <c r="GIJ130" s="4"/>
      <c r="GIK130" s="4"/>
      <c r="GIL130" s="4"/>
      <c r="GIM130" s="4"/>
      <c r="GIN130" s="4"/>
      <c r="GIO130" s="4"/>
      <c r="GIP130" s="4"/>
      <c r="GIQ130" s="4"/>
      <c r="GIR130" s="4"/>
      <c r="GIS130" s="4"/>
      <c r="GIT130" s="4"/>
      <c r="GIU130" s="4"/>
      <c r="GIV130" s="4"/>
      <c r="GIW130" s="4"/>
      <c r="GIX130" s="4"/>
      <c r="GIY130" s="4"/>
      <c r="GIZ130" s="4"/>
      <c r="GJA130" s="4"/>
      <c r="GJB130" s="4"/>
      <c r="GJC130" s="4"/>
      <c r="GJD130" s="4"/>
      <c r="GJE130" s="4"/>
      <c r="GJF130" s="4"/>
      <c r="GJG130" s="4"/>
      <c r="GJH130" s="4"/>
      <c r="GJI130" s="4"/>
      <c r="GJJ130" s="4"/>
      <c r="GJK130" s="4"/>
      <c r="GJL130" s="4"/>
      <c r="GJM130" s="4"/>
      <c r="GJN130" s="4"/>
      <c r="GJO130" s="4"/>
      <c r="GJP130" s="4"/>
      <c r="GJQ130" s="4"/>
      <c r="GJR130" s="4"/>
      <c r="GJS130" s="4"/>
      <c r="GJT130" s="4"/>
      <c r="GJU130" s="4"/>
      <c r="GJV130" s="4"/>
      <c r="GJW130" s="4"/>
      <c r="GJX130" s="4"/>
      <c r="GJY130" s="4"/>
      <c r="GJZ130" s="4"/>
      <c r="GKA130" s="4"/>
      <c r="GKB130" s="4"/>
      <c r="GKC130" s="4"/>
      <c r="GKD130" s="4"/>
      <c r="GKE130" s="4"/>
      <c r="GKF130" s="4"/>
      <c r="GKG130" s="4"/>
      <c r="GKH130" s="4"/>
      <c r="GKI130" s="4"/>
      <c r="GKJ130" s="4"/>
      <c r="GKK130" s="4"/>
      <c r="GKL130" s="4"/>
      <c r="GKM130" s="4"/>
      <c r="GKN130" s="4"/>
      <c r="GKO130" s="4"/>
      <c r="GKP130" s="4"/>
      <c r="GKQ130" s="4"/>
      <c r="GKR130" s="4"/>
      <c r="GKS130" s="4"/>
      <c r="GKT130" s="4"/>
      <c r="GKU130" s="4"/>
      <c r="GKV130" s="4"/>
      <c r="GKW130" s="4"/>
      <c r="GKX130" s="4"/>
      <c r="GKY130" s="4"/>
      <c r="GKZ130" s="4"/>
      <c r="GLA130" s="4"/>
      <c r="GLB130" s="4"/>
      <c r="GLC130" s="4"/>
      <c r="GLD130" s="4"/>
      <c r="GLE130" s="4"/>
      <c r="GLF130" s="4"/>
      <c r="GLG130" s="4"/>
      <c r="GLH130" s="4"/>
      <c r="GLI130" s="4"/>
      <c r="GLJ130" s="4"/>
      <c r="GLK130" s="4"/>
      <c r="GLL130" s="4"/>
      <c r="GLM130" s="4"/>
      <c r="GLN130" s="4"/>
      <c r="GLO130" s="4"/>
      <c r="GLP130" s="4"/>
      <c r="GLQ130" s="4"/>
      <c r="GLR130" s="4"/>
      <c r="GLS130" s="4"/>
      <c r="GLT130" s="4"/>
      <c r="GLU130" s="4"/>
      <c r="GLV130" s="4"/>
      <c r="GLW130" s="4"/>
      <c r="GLX130" s="4"/>
      <c r="GLY130" s="4"/>
      <c r="GLZ130" s="4"/>
      <c r="GMA130" s="4"/>
      <c r="GMB130" s="4"/>
      <c r="GMC130" s="4"/>
      <c r="GMD130" s="4"/>
      <c r="GME130" s="4"/>
      <c r="GMF130" s="4"/>
      <c r="GMG130" s="4"/>
      <c r="GMH130" s="4"/>
      <c r="GMI130" s="4"/>
      <c r="GMJ130" s="4"/>
      <c r="GMK130" s="4"/>
      <c r="GML130" s="4"/>
      <c r="GMM130" s="4"/>
      <c r="GMN130" s="4"/>
      <c r="GMO130" s="4"/>
      <c r="GMP130" s="4"/>
      <c r="GMQ130" s="4"/>
      <c r="GMR130" s="4"/>
      <c r="GMS130" s="4"/>
      <c r="GMT130" s="4"/>
      <c r="GMU130" s="4"/>
      <c r="GMV130" s="4"/>
      <c r="GMW130" s="4"/>
      <c r="GMX130" s="4"/>
      <c r="GMY130" s="4"/>
      <c r="GMZ130" s="4"/>
      <c r="GNA130" s="4"/>
      <c r="GNB130" s="4"/>
      <c r="GNC130" s="4"/>
      <c r="GND130" s="4"/>
      <c r="GNE130" s="4"/>
      <c r="GNF130" s="4"/>
      <c r="GNG130" s="4"/>
      <c r="GNH130" s="4"/>
      <c r="GNI130" s="4"/>
      <c r="GNJ130" s="4"/>
      <c r="GNK130" s="4"/>
      <c r="GNL130" s="4"/>
      <c r="GNM130" s="4"/>
      <c r="GNN130" s="4"/>
      <c r="GNO130" s="4"/>
      <c r="GNP130" s="4"/>
      <c r="GNQ130" s="4"/>
      <c r="GNR130" s="4"/>
      <c r="GNS130" s="4"/>
      <c r="GNT130" s="4"/>
      <c r="GNU130" s="4"/>
      <c r="GNV130" s="4"/>
      <c r="GNW130" s="4"/>
      <c r="GNX130" s="4"/>
      <c r="GNY130" s="4"/>
      <c r="GNZ130" s="4"/>
      <c r="GOA130" s="4"/>
      <c r="GOB130" s="4"/>
      <c r="GOC130" s="4"/>
      <c r="GOD130" s="4"/>
      <c r="GOE130" s="4"/>
      <c r="GOF130" s="4"/>
      <c r="GOG130" s="4"/>
      <c r="GOH130" s="4"/>
      <c r="GOI130" s="4"/>
      <c r="GOJ130" s="4"/>
      <c r="GOK130" s="4"/>
      <c r="GOL130" s="4"/>
      <c r="GOM130" s="4"/>
      <c r="GON130" s="4"/>
      <c r="GOO130" s="4"/>
      <c r="GOP130" s="4"/>
      <c r="GOQ130" s="4"/>
      <c r="GOR130" s="4"/>
      <c r="GOS130" s="4"/>
      <c r="GOT130" s="4"/>
      <c r="GOU130" s="4"/>
      <c r="GOV130" s="4"/>
      <c r="GOW130" s="4"/>
      <c r="GOX130" s="4"/>
      <c r="GOY130" s="4"/>
      <c r="GOZ130" s="4"/>
      <c r="GPA130" s="4"/>
      <c r="GPB130" s="4"/>
      <c r="GPC130" s="4"/>
      <c r="GPD130" s="4"/>
      <c r="GPE130" s="4"/>
      <c r="GPF130" s="4"/>
      <c r="GPG130" s="4"/>
      <c r="GPH130" s="4"/>
      <c r="GPI130" s="4"/>
      <c r="GPJ130" s="4"/>
      <c r="GPK130" s="4"/>
      <c r="GPL130" s="4"/>
      <c r="GPM130" s="4"/>
      <c r="GPN130" s="4"/>
      <c r="GPO130" s="4"/>
      <c r="GPP130" s="4"/>
      <c r="GPQ130" s="4"/>
      <c r="GPR130" s="4"/>
      <c r="GPS130" s="4"/>
      <c r="GPT130" s="4"/>
      <c r="GPU130" s="4"/>
      <c r="GPV130" s="4"/>
      <c r="GPW130" s="4"/>
      <c r="GPX130" s="4"/>
      <c r="GPY130" s="4"/>
      <c r="GPZ130" s="4"/>
      <c r="GQA130" s="4"/>
      <c r="GQB130" s="4"/>
      <c r="GQC130" s="4"/>
      <c r="GQD130" s="4"/>
      <c r="GQE130" s="4"/>
      <c r="GQF130" s="4"/>
      <c r="GQG130" s="4"/>
      <c r="GQH130" s="4"/>
      <c r="GQI130" s="4"/>
      <c r="GQJ130" s="4"/>
      <c r="GQK130" s="4"/>
      <c r="GQL130" s="4"/>
      <c r="GQM130" s="4"/>
      <c r="GQN130" s="4"/>
      <c r="GQO130" s="4"/>
      <c r="GQP130" s="4"/>
      <c r="GQQ130" s="4"/>
      <c r="GQR130" s="4"/>
      <c r="GQS130" s="4"/>
      <c r="GQT130" s="4"/>
      <c r="GQU130" s="4"/>
      <c r="GQV130" s="4"/>
      <c r="GQW130" s="4"/>
      <c r="GQX130" s="4"/>
      <c r="GQY130" s="4"/>
      <c r="GQZ130" s="4"/>
      <c r="GRA130" s="4"/>
      <c r="GRB130" s="4"/>
      <c r="GRC130" s="4"/>
      <c r="GRD130" s="4"/>
      <c r="GRE130" s="4"/>
      <c r="GRF130" s="4"/>
      <c r="GRG130" s="4"/>
      <c r="GRH130" s="4"/>
      <c r="GRI130" s="4"/>
      <c r="GRJ130" s="4"/>
      <c r="GRK130" s="4"/>
      <c r="GRL130" s="4"/>
      <c r="GRM130" s="4"/>
      <c r="GRN130" s="4"/>
      <c r="GRO130" s="4"/>
      <c r="GRP130" s="4"/>
      <c r="GRQ130" s="4"/>
      <c r="GRR130" s="4"/>
      <c r="GRS130" s="4"/>
      <c r="GRT130" s="4"/>
      <c r="GRU130" s="4"/>
      <c r="GRV130" s="4"/>
      <c r="GRW130" s="4"/>
      <c r="GRX130" s="4"/>
      <c r="GRY130" s="4"/>
      <c r="GRZ130" s="4"/>
      <c r="GSA130" s="4"/>
      <c r="GSB130" s="4"/>
      <c r="GSC130" s="4"/>
      <c r="GSD130" s="4"/>
      <c r="GSE130" s="4"/>
      <c r="GSF130" s="4"/>
      <c r="GSG130" s="4"/>
      <c r="GSH130" s="4"/>
      <c r="GSI130" s="4"/>
      <c r="GSJ130" s="4"/>
      <c r="GSK130" s="4"/>
      <c r="GSL130" s="4"/>
      <c r="GSM130" s="4"/>
      <c r="GSN130" s="4"/>
      <c r="GSO130" s="4"/>
      <c r="GSP130" s="4"/>
      <c r="GSQ130" s="4"/>
      <c r="GSR130" s="4"/>
      <c r="GSS130" s="4"/>
      <c r="GST130" s="4"/>
      <c r="GSU130" s="4"/>
      <c r="GSV130" s="4"/>
      <c r="GSW130" s="4"/>
      <c r="GSX130" s="4"/>
      <c r="GSY130" s="4"/>
      <c r="GSZ130" s="4"/>
      <c r="GTA130" s="4"/>
      <c r="GTB130" s="4"/>
      <c r="GTC130" s="4"/>
      <c r="GTD130" s="4"/>
      <c r="GTE130" s="4"/>
      <c r="GTF130" s="4"/>
      <c r="GTG130" s="4"/>
      <c r="GTH130" s="4"/>
      <c r="GTI130" s="4"/>
      <c r="GTJ130" s="4"/>
      <c r="GTK130" s="4"/>
      <c r="GTL130" s="4"/>
      <c r="GTM130" s="4"/>
      <c r="GTN130" s="4"/>
      <c r="GTO130" s="4"/>
      <c r="GTP130" s="4"/>
      <c r="GTQ130" s="4"/>
      <c r="GTR130" s="4"/>
      <c r="GTS130" s="4"/>
      <c r="GTT130" s="4"/>
      <c r="GTU130" s="4"/>
      <c r="GTV130" s="4"/>
      <c r="GTW130" s="4"/>
      <c r="GTX130" s="4"/>
      <c r="GTY130" s="4"/>
      <c r="GTZ130" s="4"/>
      <c r="GUA130" s="4"/>
      <c r="GUB130" s="4"/>
      <c r="GUC130" s="4"/>
      <c r="GUD130" s="4"/>
      <c r="GUE130" s="4"/>
      <c r="GUF130" s="4"/>
      <c r="GUG130" s="4"/>
      <c r="GUH130" s="4"/>
      <c r="GUI130" s="4"/>
      <c r="GUJ130" s="4"/>
      <c r="GUK130" s="4"/>
      <c r="GUL130" s="4"/>
      <c r="GUM130" s="4"/>
      <c r="GUN130" s="4"/>
      <c r="GUO130" s="4"/>
      <c r="GUP130" s="4"/>
      <c r="GUQ130" s="4"/>
      <c r="GUR130" s="4"/>
      <c r="GUS130" s="4"/>
      <c r="GUT130" s="4"/>
      <c r="GUU130" s="4"/>
      <c r="GUV130" s="4"/>
      <c r="GUW130" s="4"/>
      <c r="GUX130" s="4"/>
      <c r="GUY130" s="4"/>
      <c r="GUZ130" s="4"/>
      <c r="GVA130" s="4"/>
      <c r="GVB130" s="4"/>
      <c r="GVC130" s="4"/>
      <c r="GVD130" s="4"/>
      <c r="GVE130" s="4"/>
      <c r="GVF130" s="4"/>
      <c r="GVG130" s="4"/>
      <c r="GVH130" s="4"/>
      <c r="GVI130" s="4"/>
      <c r="GVJ130" s="4"/>
      <c r="GVK130" s="4"/>
      <c r="GVL130" s="4"/>
      <c r="GVM130" s="4"/>
      <c r="GVN130" s="4"/>
      <c r="GVO130" s="4"/>
      <c r="GVP130" s="4"/>
      <c r="GVQ130" s="4"/>
      <c r="GVR130" s="4"/>
      <c r="GVS130" s="4"/>
      <c r="GVT130" s="4"/>
      <c r="GVU130" s="4"/>
      <c r="GVV130" s="4"/>
      <c r="GVW130" s="4"/>
      <c r="GVX130" s="4"/>
      <c r="GVY130" s="4"/>
      <c r="GVZ130" s="4"/>
      <c r="GWA130" s="4"/>
      <c r="GWB130" s="4"/>
      <c r="GWC130" s="4"/>
      <c r="GWD130" s="4"/>
      <c r="GWE130" s="4"/>
      <c r="GWF130" s="4"/>
      <c r="GWG130" s="4"/>
      <c r="GWH130" s="4"/>
      <c r="GWI130" s="4"/>
      <c r="GWJ130" s="4"/>
      <c r="GWK130" s="4"/>
      <c r="GWL130" s="4"/>
      <c r="GWM130" s="4"/>
      <c r="GWN130" s="4"/>
      <c r="GWO130" s="4"/>
      <c r="GWP130" s="4"/>
      <c r="GWQ130" s="4"/>
      <c r="GWR130" s="4"/>
      <c r="GWS130" s="4"/>
      <c r="GWT130" s="4"/>
      <c r="GWU130" s="4"/>
      <c r="GWV130" s="4"/>
      <c r="GWW130" s="4"/>
      <c r="GWX130" s="4"/>
      <c r="GWY130" s="4"/>
      <c r="GWZ130" s="4"/>
      <c r="GXA130" s="4"/>
      <c r="GXB130" s="4"/>
      <c r="GXC130" s="4"/>
      <c r="GXD130" s="4"/>
      <c r="GXE130" s="4"/>
      <c r="GXF130" s="4"/>
      <c r="GXG130" s="4"/>
      <c r="GXH130" s="4"/>
      <c r="GXI130" s="4"/>
      <c r="GXJ130" s="4"/>
      <c r="GXK130" s="4"/>
      <c r="GXL130" s="4"/>
      <c r="GXM130" s="4"/>
      <c r="GXN130" s="4"/>
      <c r="GXO130" s="4"/>
      <c r="GXP130" s="4"/>
      <c r="GXQ130" s="4"/>
      <c r="GXR130" s="4"/>
      <c r="GXS130" s="4"/>
      <c r="GXT130" s="4"/>
      <c r="GXU130" s="4"/>
      <c r="GXV130" s="4"/>
      <c r="GXW130" s="4"/>
      <c r="GXX130" s="4"/>
      <c r="GXY130" s="4"/>
      <c r="GXZ130" s="4"/>
      <c r="GYA130" s="4"/>
      <c r="GYB130" s="4"/>
      <c r="GYC130" s="4"/>
      <c r="GYD130" s="4"/>
      <c r="GYE130" s="4"/>
      <c r="GYF130" s="4"/>
      <c r="GYG130" s="4"/>
      <c r="GYH130" s="4"/>
      <c r="GYI130" s="4"/>
      <c r="GYJ130" s="4"/>
      <c r="GYK130" s="4"/>
      <c r="GYL130" s="4"/>
      <c r="GYM130" s="4"/>
      <c r="GYN130" s="4"/>
      <c r="GYO130" s="4"/>
      <c r="GYP130" s="4"/>
      <c r="GYQ130" s="4"/>
      <c r="GYR130" s="4"/>
      <c r="GYS130" s="4"/>
      <c r="GYT130" s="4"/>
      <c r="GYU130" s="4"/>
      <c r="GYV130" s="4"/>
      <c r="GYW130" s="4"/>
      <c r="GYX130" s="4"/>
      <c r="GYY130" s="4"/>
      <c r="GYZ130" s="4"/>
      <c r="GZA130" s="4"/>
      <c r="GZB130" s="4"/>
      <c r="GZC130" s="4"/>
      <c r="GZD130" s="4"/>
      <c r="GZE130" s="4"/>
      <c r="GZF130" s="4"/>
      <c r="GZG130" s="4"/>
      <c r="GZH130" s="4"/>
      <c r="GZI130" s="4"/>
      <c r="GZJ130" s="4"/>
      <c r="GZK130" s="4"/>
      <c r="GZL130" s="4"/>
      <c r="GZM130" s="4"/>
      <c r="GZN130" s="4"/>
      <c r="GZO130" s="4"/>
      <c r="GZP130" s="4"/>
      <c r="GZQ130" s="4"/>
      <c r="GZR130" s="4"/>
      <c r="GZS130" s="4"/>
      <c r="GZT130" s="4"/>
      <c r="GZU130" s="4"/>
      <c r="GZV130" s="4"/>
      <c r="GZW130" s="4"/>
      <c r="GZX130" s="4"/>
      <c r="GZY130" s="4"/>
      <c r="GZZ130" s="4"/>
      <c r="HAA130" s="4"/>
      <c r="HAB130" s="4"/>
      <c r="HAC130" s="4"/>
      <c r="HAD130" s="4"/>
      <c r="HAE130" s="4"/>
      <c r="HAF130" s="4"/>
      <c r="HAG130" s="4"/>
      <c r="HAH130" s="4"/>
      <c r="HAI130" s="4"/>
      <c r="HAJ130" s="4"/>
      <c r="HAK130" s="4"/>
      <c r="HAL130" s="4"/>
      <c r="HAM130" s="4"/>
      <c r="HAN130" s="4"/>
      <c r="HAO130" s="4"/>
      <c r="HAP130" s="4"/>
      <c r="HAQ130" s="4"/>
      <c r="HAR130" s="4"/>
      <c r="HAS130" s="4"/>
      <c r="HAT130" s="4"/>
      <c r="HAU130" s="4"/>
      <c r="HAV130" s="4"/>
      <c r="HAW130" s="4"/>
      <c r="HAX130" s="4"/>
      <c r="HAY130" s="4"/>
      <c r="HAZ130" s="4"/>
      <c r="HBA130" s="4"/>
      <c r="HBB130" s="4"/>
      <c r="HBC130" s="4"/>
      <c r="HBD130" s="4"/>
      <c r="HBE130" s="4"/>
      <c r="HBF130" s="4"/>
      <c r="HBG130" s="4"/>
      <c r="HBH130" s="4"/>
      <c r="HBI130" s="4"/>
      <c r="HBJ130" s="4"/>
      <c r="HBK130" s="4"/>
      <c r="HBL130" s="4"/>
      <c r="HBM130" s="4"/>
      <c r="HBN130" s="4"/>
      <c r="HBO130" s="4"/>
      <c r="HBP130" s="4"/>
      <c r="HBQ130" s="4"/>
      <c r="HBR130" s="4"/>
      <c r="HBS130" s="4"/>
      <c r="HBT130" s="4"/>
      <c r="HBU130" s="4"/>
      <c r="HBV130" s="4"/>
      <c r="HBW130" s="4"/>
      <c r="HBX130" s="4"/>
      <c r="HBY130" s="4"/>
      <c r="HBZ130" s="4"/>
      <c r="HCA130" s="4"/>
      <c r="HCB130" s="4"/>
      <c r="HCC130" s="4"/>
      <c r="HCD130" s="4"/>
      <c r="HCE130" s="4"/>
      <c r="HCF130" s="4"/>
      <c r="HCG130" s="4"/>
      <c r="HCH130" s="4"/>
      <c r="HCI130" s="4"/>
      <c r="HCJ130" s="4"/>
      <c r="HCK130" s="4"/>
      <c r="HCL130" s="4"/>
      <c r="HCM130" s="4"/>
      <c r="HCN130" s="4"/>
      <c r="HCO130" s="4"/>
      <c r="HCP130" s="4"/>
      <c r="HCQ130" s="4"/>
      <c r="HCR130" s="4"/>
      <c r="HCS130" s="4"/>
      <c r="HCT130" s="4"/>
      <c r="HCU130" s="4"/>
      <c r="HCV130" s="4"/>
      <c r="HCW130" s="4"/>
      <c r="HCX130" s="4"/>
      <c r="HCY130" s="4"/>
      <c r="HCZ130" s="4"/>
      <c r="HDA130" s="4"/>
      <c r="HDB130" s="4"/>
      <c r="HDC130" s="4"/>
      <c r="HDD130" s="4"/>
      <c r="HDE130" s="4"/>
      <c r="HDF130" s="4"/>
      <c r="HDG130" s="4"/>
      <c r="HDH130" s="4"/>
      <c r="HDI130" s="4"/>
      <c r="HDJ130" s="4"/>
      <c r="HDK130" s="4"/>
      <c r="HDL130" s="4"/>
      <c r="HDM130" s="4"/>
      <c r="HDN130" s="4"/>
      <c r="HDO130" s="4"/>
      <c r="HDP130" s="4"/>
      <c r="HDQ130" s="4"/>
      <c r="HDR130" s="4"/>
      <c r="HDS130" s="4"/>
      <c r="HDT130" s="4"/>
      <c r="HDU130" s="4"/>
      <c r="HDV130" s="4"/>
      <c r="HDW130" s="4"/>
      <c r="HDX130" s="4"/>
      <c r="HDY130" s="4"/>
      <c r="HDZ130" s="4"/>
      <c r="HEA130" s="4"/>
      <c r="HEB130" s="4"/>
      <c r="HEC130" s="4"/>
      <c r="HED130" s="4"/>
      <c r="HEE130" s="4"/>
      <c r="HEF130" s="4"/>
      <c r="HEG130" s="4"/>
      <c r="HEH130" s="4"/>
      <c r="HEI130" s="4"/>
      <c r="HEJ130" s="4"/>
      <c r="HEK130" s="4"/>
      <c r="HEL130" s="4"/>
      <c r="HEM130" s="4"/>
      <c r="HEN130" s="4"/>
      <c r="HEO130" s="4"/>
      <c r="HEP130" s="4"/>
      <c r="HEQ130" s="4"/>
      <c r="HER130" s="4"/>
      <c r="HES130" s="4"/>
      <c r="HET130" s="4"/>
      <c r="HEU130" s="4"/>
      <c r="HEV130" s="4"/>
      <c r="HEW130" s="4"/>
      <c r="HEX130" s="4"/>
      <c r="HEY130" s="4"/>
      <c r="HEZ130" s="4"/>
      <c r="HFA130" s="4"/>
      <c r="HFB130" s="4"/>
      <c r="HFC130" s="4"/>
      <c r="HFD130" s="4"/>
      <c r="HFE130" s="4"/>
      <c r="HFF130" s="4"/>
      <c r="HFG130" s="4"/>
      <c r="HFH130" s="4"/>
      <c r="HFI130" s="4"/>
      <c r="HFJ130" s="4"/>
      <c r="HFK130" s="4"/>
      <c r="HFL130" s="4"/>
      <c r="HFM130" s="4"/>
      <c r="HFN130" s="4"/>
      <c r="HFO130" s="4"/>
      <c r="HFP130" s="4"/>
      <c r="HFQ130" s="4"/>
      <c r="HFR130" s="4"/>
      <c r="HFS130" s="4"/>
      <c r="HFT130" s="4"/>
      <c r="HFU130" s="4"/>
      <c r="HFV130" s="4"/>
      <c r="HFW130" s="4"/>
      <c r="HFX130" s="4"/>
      <c r="HFY130" s="4"/>
      <c r="HFZ130" s="4"/>
      <c r="HGA130" s="4"/>
      <c r="HGB130" s="4"/>
      <c r="HGC130" s="4"/>
      <c r="HGD130" s="4"/>
      <c r="HGE130" s="4"/>
      <c r="HGF130" s="4"/>
      <c r="HGG130" s="4"/>
      <c r="HGH130" s="4"/>
      <c r="HGI130" s="4"/>
      <c r="HGJ130" s="4"/>
      <c r="HGK130" s="4"/>
      <c r="HGL130" s="4"/>
      <c r="HGM130" s="4"/>
      <c r="HGN130" s="4"/>
      <c r="HGO130" s="4"/>
      <c r="HGP130" s="4"/>
      <c r="HGQ130" s="4"/>
      <c r="HGR130" s="4"/>
      <c r="HGS130" s="4"/>
      <c r="HGT130" s="4"/>
      <c r="HGU130" s="4"/>
      <c r="HGV130" s="4"/>
      <c r="HGW130" s="4"/>
      <c r="HGX130" s="4"/>
      <c r="HGY130" s="4"/>
      <c r="HGZ130" s="4"/>
      <c r="HHA130" s="4"/>
      <c r="HHB130" s="4"/>
      <c r="HHC130" s="4"/>
      <c r="HHD130" s="4"/>
      <c r="HHE130" s="4"/>
      <c r="HHF130" s="4"/>
      <c r="HHG130" s="4"/>
      <c r="HHH130" s="4"/>
      <c r="HHI130" s="4"/>
      <c r="HHJ130" s="4"/>
      <c r="HHK130" s="4"/>
      <c r="HHL130" s="4"/>
      <c r="HHM130" s="4"/>
      <c r="HHN130" s="4"/>
      <c r="HHO130" s="4"/>
      <c r="HHP130" s="4"/>
      <c r="HHQ130" s="4"/>
      <c r="HHR130" s="4"/>
      <c r="HHS130" s="4"/>
      <c r="HHT130" s="4"/>
      <c r="HHU130" s="4"/>
      <c r="HHV130" s="4"/>
      <c r="HHW130" s="4"/>
      <c r="HHX130" s="4"/>
      <c r="HHY130" s="4"/>
      <c r="HHZ130" s="4"/>
      <c r="HIA130" s="4"/>
      <c r="HIB130" s="4"/>
      <c r="HIC130" s="4"/>
      <c r="HID130" s="4"/>
      <c r="HIE130" s="4"/>
      <c r="HIF130" s="4"/>
      <c r="HIG130" s="4"/>
      <c r="HIH130" s="4"/>
      <c r="HII130" s="4"/>
      <c r="HIJ130" s="4"/>
      <c r="HIK130" s="4"/>
      <c r="HIL130" s="4"/>
      <c r="HIM130" s="4"/>
      <c r="HIN130" s="4"/>
      <c r="HIO130" s="4"/>
      <c r="HIP130" s="4"/>
      <c r="HIQ130" s="4"/>
      <c r="HIR130" s="4"/>
      <c r="HIS130" s="4"/>
      <c r="HIT130" s="4"/>
      <c r="HIU130" s="4"/>
      <c r="HIV130" s="4"/>
      <c r="HIW130" s="4"/>
      <c r="HIX130" s="4"/>
      <c r="HIY130" s="4"/>
      <c r="HIZ130" s="4"/>
      <c r="HJA130" s="4"/>
      <c r="HJB130" s="4"/>
      <c r="HJC130" s="4"/>
      <c r="HJD130" s="4"/>
      <c r="HJE130" s="4"/>
      <c r="HJF130" s="4"/>
      <c r="HJG130" s="4"/>
      <c r="HJH130" s="4"/>
      <c r="HJI130" s="4"/>
      <c r="HJJ130" s="4"/>
      <c r="HJK130" s="4"/>
      <c r="HJL130" s="4"/>
      <c r="HJM130" s="4"/>
      <c r="HJN130" s="4"/>
      <c r="HJO130" s="4"/>
      <c r="HJP130" s="4"/>
      <c r="HJQ130" s="4"/>
      <c r="HJR130" s="4"/>
      <c r="HJS130" s="4"/>
      <c r="HJT130" s="4"/>
      <c r="HJU130" s="4"/>
      <c r="HJV130" s="4"/>
      <c r="HJW130" s="4"/>
      <c r="HJX130" s="4"/>
      <c r="HJY130" s="4"/>
      <c r="HJZ130" s="4"/>
      <c r="HKA130" s="4"/>
      <c r="HKB130" s="4"/>
      <c r="HKC130" s="4"/>
      <c r="HKD130" s="4"/>
      <c r="HKE130" s="4"/>
      <c r="HKF130" s="4"/>
      <c r="HKG130" s="4"/>
      <c r="HKH130" s="4"/>
      <c r="HKI130" s="4"/>
      <c r="HKJ130" s="4"/>
      <c r="HKK130" s="4"/>
      <c r="HKL130" s="4"/>
      <c r="HKM130" s="4"/>
      <c r="HKN130" s="4"/>
      <c r="HKO130" s="4"/>
      <c r="HKP130" s="4"/>
      <c r="HKQ130" s="4"/>
      <c r="HKR130" s="4"/>
      <c r="HKS130" s="4"/>
      <c r="HKT130" s="4"/>
      <c r="HKU130" s="4"/>
      <c r="HKV130" s="4"/>
      <c r="HKW130" s="4"/>
      <c r="HKX130" s="4"/>
      <c r="HKY130" s="4"/>
      <c r="HKZ130" s="4"/>
      <c r="HLA130" s="4"/>
      <c r="HLB130" s="4"/>
      <c r="HLC130" s="4"/>
      <c r="HLD130" s="4"/>
      <c r="HLE130" s="4"/>
      <c r="HLF130" s="4"/>
      <c r="HLG130" s="4"/>
      <c r="HLH130" s="4"/>
      <c r="HLI130" s="4"/>
      <c r="HLJ130" s="4"/>
      <c r="HLK130" s="4"/>
      <c r="HLL130" s="4"/>
      <c r="HLM130" s="4"/>
      <c r="HLN130" s="4"/>
      <c r="HLO130" s="4"/>
      <c r="HLP130" s="4"/>
      <c r="HLQ130" s="4"/>
      <c r="HLR130" s="4"/>
      <c r="HLS130" s="4"/>
      <c r="HLT130" s="4"/>
      <c r="HLU130" s="4"/>
      <c r="HLV130" s="4"/>
      <c r="HLW130" s="4"/>
      <c r="HLX130" s="4"/>
      <c r="HLY130" s="4"/>
      <c r="HLZ130" s="4"/>
      <c r="HMA130" s="4"/>
      <c r="HMB130" s="4"/>
      <c r="HMC130" s="4"/>
      <c r="HMD130" s="4"/>
      <c r="HME130" s="4"/>
      <c r="HMF130" s="4"/>
      <c r="HMG130" s="4"/>
      <c r="HMH130" s="4"/>
      <c r="HMI130" s="4"/>
      <c r="HMJ130" s="4"/>
      <c r="HMK130" s="4"/>
      <c r="HML130" s="4"/>
      <c r="HMM130" s="4"/>
      <c r="HMN130" s="4"/>
      <c r="HMO130" s="4"/>
      <c r="HMP130" s="4"/>
      <c r="HMQ130" s="4"/>
      <c r="HMR130" s="4"/>
      <c r="HMS130" s="4"/>
      <c r="HMT130" s="4"/>
      <c r="HMU130" s="4"/>
      <c r="HMV130" s="4"/>
      <c r="HMW130" s="4"/>
      <c r="HMX130" s="4"/>
      <c r="HMY130" s="4"/>
      <c r="HMZ130" s="4"/>
      <c r="HNA130" s="4"/>
      <c r="HNB130" s="4"/>
      <c r="HNC130" s="4"/>
      <c r="HND130" s="4"/>
      <c r="HNE130" s="4"/>
      <c r="HNF130" s="4"/>
      <c r="HNG130" s="4"/>
      <c r="HNH130" s="4"/>
      <c r="HNI130" s="4"/>
      <c r="HNJ130" s="4"/>
      <c r="HNK130" s="4"/>
      <c r="HNL130" s="4"/>
      <c r="HNM130" s="4"/>
      <c r="HNN130" s="4"/>
      <c r="HNO130" s="4"/>
      <c r="HNP130" s="4"/>
      <c r="HNQ130" s="4"/>
      <c r="HNR130" s="4"/>
      <c r="HNS130" s="4"/>
      <c r="HNT130" s="4"/>
      <c r="HNU130" s="4"/>
      <c r="HNV130" s="4"/>
      <c r="HNW130" s="4"/>
      <c r="HNX130" s="4"/>
      <c r="HNY130" s="4"/>
      <c r="HNZ130" s="4"/>
      <c r="HOA130" s="4"/>
      <c r="HOB130" s="4"/>
      <c r="HOC130" s="4"/>
      <c r="HOD130" s="4"/>
      <c r="HOE130" s="4"/>
      <c r="HOF130" s="4"/>
      <c r="HOG130" s="4"/>
      <c r="HOH130" s="4"/>
      <c r="HOI130" s="4"/>
      <c r="HOJ130" s="4"/>
      <c r="HOK130" s="4"/>
      <c r="HOL130" s="4"/>
      <c r="HOM130" s="4"/>
      <c r="HON130" s="4"/>
      <c r="HOO130" s="4"/>
      <c r="HOP130" s="4"/>
      <c r="HOQ130" s="4"/>
      <c r="HOR130" s="4"/>
      <c r="HOS130" s="4"/>
      <c r="HOT130" s="4"/>
      <c r="HOU130" s="4"/>
      <c r="HOV130" s="4"/>
      <c r="HOW130" s="4"/>
      <c r="HOX130" s="4"/>
      <c r="HOY130" s="4"/>
      <c r="HOZ130" s="4"/>
      <c r="HPA130" s="4"/>
      <c r="HPB130" s="4"/>
      <c r="HPC130" s="4"/>
      <c r="HPD130" s="4"/>
      <c r="HPE130" s="4"/>
      <c r="HPF130" s="4"/>
      <c r="HPG130" s="4"/>
      <c r="HPH130" s="4"/>
      <c r="HPI130" s="4"/>
      <c r="HPJ130" s="4"/>
      <c r="HPK130" s="4"/>
      <c r="HPL130" s="4"/>
      <c r="HPM130" s="4"/>
      <c r="HPN130" s="4"/>
      <c r="HPO130" s="4"/>
      <c r="HPP130" s="4"/>
      <c r="HPQ130" s="4"/>
      <c r="HPR130" s="4"/>
      <c r="HPS130" s="4"/>
      <c r="HPT130" s="4"/>
      <c r="HPU130" s="4"/>
      <c r="HPV130" s="4"/>
      <c r="HPW130" s="4"/>
      <c r="HPX130" s="4"/>
      <c r="HPY130" s="4"/>
      <c r="HPZ130" s="4"/>
      <c r="HQA130" s="4"/>
      <c r="HQB130" s="4"/>
      <c r="HQC130" s="4"/>
      <c r="HQD130" s="4"/>
      <c r="HQE130" s="4"/>
      <c r="HQF130" s="4"/>
      <c r="HQG130" s="4"/>
      <c r="HQH130" s="4"/>
      <c r="HQI130" s="4"/>
      <c r="HQJ130" s="4"/>
      <c r="HQK130" s="4"/>
      <c r="HQL130" s="4"/>
      <c r="HQM130" s="4"/>
      <c r="HQN130" s="4"/>
      <c r="HQO130" s="4"/>
      <c r="HQP130" s="4"/>
      <c r="HQQ130" s="4"/>
      <c r="HQR130" s="4"/>
      <c r="HQS130" s="4"/>
      <c r="HQT130" s="4"/>
      <c r="HQU130" s="4"/>
      <c r="HQV130" s="4"/>
      <c r="HQW130" s="4"/>
      <c r="HQX130" s="4"/>
      <c r="HQY130" s="4"/>
      <c r="HQZ130" s="4"/>
      <c r="HRA130" s="4"/>
      <c r="HRB130" s="4"/>
      <c r="HRC130" s="4"/>
      <c r="HRD130" s="4"/>
      <c r="HRE130" s="4"/>
      <c r="HRF130" s="4"/>
      <c r="HRG130" s="4"/>
      <c r="HRH130" s="4"/>
      <c r="HRI130" s="4"/>
      <c r="HRJ130" s="4"/>
      <c r="HRK130" s="4"/>
      <c r="HRL130" s="4"/>
      <c r="HRM130" s="4"/>
      <c r="HRN130" s="4"/>
      <c r="HRO130" s="4"/>
      <c r="HRP130" s="4"/>
      <c r="HRQ130" s="4"/>
      <c r="HRR130" s="4"/>
      <c r="HRS130" s="4"/>
      <c r="HRT130" s="4"/>
      <c r="HRU130" s="4"/>
      <c r="HRV130" s="4"/>
      <c r="HRW130" s="4"/>
      <c r="HRX130" s="4"/>
      <c r="HRY130" s="4"/>
      <c r="HRZ130" s="4"/>
      <c r="HSA130" s="4"/>
      <c r="HSB130" s="4"/>
      <c r="HSC130" s="4"/>
      <c r="HSD130" s="4"/>
      <c r="HSE130" s="4"/>
      <c r="HSF130" s="4"/>
      <c r="HSG130" s="4"/>
      <c r="HSH130" s="4"/>
      <c r="HSI130" s="4"/>
      <c r="HSJ130" s="4"/>
      <c r="HSK130" s="4"/>
      <c r="HSL130" s="4"/>
      <c r="HSM130" s="4"/>
      <c r="HSN130" s="4"/>
      <c r="HSO130" s="4"/>
      <c r="HSP130" s="4"/>
      <c r="HSQ130" s="4"/>
      <c r="HSR130" s="4"/>
      <c r="HSS130" s="4"/>
      <c r="HST130" s="4"/>
      <c r="HSU130" s="4"/>
      <c r="HSV130" s="4"/>
      <c r="HSW130" s="4"/>
      <c r="HSX130" s="4"/>
      <c r="HSY130" s="4"/>
      <c r="HSZ130" s="4"/>
      <c r="HTA130" s="4"/>
      <c r="HTB130" s="4"/>
      <c r="HTC130" s="4"/>
      <c r="HTD130" s="4"/>
      <c r="HTE130" s="4"/>
      <c r="HTF130" s="4"/>
      <c r="HTG130" s="4"/>
      <c r="HTH130" s="4"/>
      <c r="HTI130" s="4"/>
      <c r="HTJ130" s="4"/>
      <c r="HTK130" s="4"/>
      <c r="HTL130" s="4"/>
      <c r="HTM130" s="4"/>
      <c r="HTN130" s="4"/>
      <c r="HTO130" s="4"/>
      <c r="HTP130" s="4"/>
      <c r="HTQ130" s="4"/>
      <c r="HTR130" s="4"/>
      <c r="HTS130" s="4"/>
      <c r="HTT130" s="4"/>
      <c r="HTU130" s="4"/>
      <c r="HTV130" s="4"/>
      <c r="HTW130" s="4"/>
      <c r="HTX130" s="4"/>
      <c r="HTY130" s="4"/>
      <c r="HTZ130" s="4"/>
      <c r="HUA130" s="4"/>
      <c r="HUB130" s="4"/>
      <c r="HUC130" s="4"/>
      <c r="HUD130" s="4"/>
      <c r="HUE130" s="4"/>
      <c r="HUF130" s="4"/>
      <c r="HUG130" s="4"/>
      <c r="HUH130" s="4"/>
      <c r="HUI130" s="4"/>
      <c r="HUJ130" s="4"/>
      <c r="HUK130" s="4"/>
      <c r="HUL130" s="4"/>
      <c r="HUM130" s="4"/>
      <c r="HUN130" s="4"/>
      <c r="HUO130" s="4"/>
      <c r="HUP130" s="4"/>
      <c r="HUQ130" s="4"/>
      <c r="HUR130" s="4"/>
      <c r="HUS130" s="4"/>
      <c r="HUT130" s="4"/>
      <c r="HUU130" s="4"/>
      <c r="HUV130" s="4"/>
      <c r="HUW130" s="4"/>
      <c r="HUX130" s="4"/>
      <c r="HUY130" s="4"/>
      <c r="HUZ130" s="4"/>
      <c r="HVA130" s="4"/>
      <c r="HVB130" s="4"/>
      <c r="HVC130" s="4"/>
      <c r="HVD130" s="4"/>
      <c r="HVE130" s="4"/>
      <c r="HVF130" s="4"/>
      <c r="HVG130" s="4"/>
      <c r="HVH130" s="4"/>
      <c r="HVI130" s="4"/>
      <c r="HVJ130" s="4"/>
      <c r="HVK130" s="4"/>
      <c r="HVL130" s="4"/>
      <c r="HVM130" s="4"/>
      <c r="HVN130" s="4"/>
      <c r="HVO130" s="4"/>
      <c r="HVP130" s="4"/>
      <c r="HVQ130" s="4"/>
      <c r="HVR130" s="4"/>
      <c r="HVS130" s="4"/>
      <c r="HVT130" s="4"/>
      <c r="HVU130" s="4"/>
      <c r="HVV130" s="4"/>
      <c r="HVW130" s="4"/>
      <c r="HVX130" s="4"/>
      <c r="HVY130" s="4"/>
      <c r="HVZ130" s="4"/>
      <c r="HWA130" s="4"/>
      <c r="HWB130" s="4"/>
      <c r="HWC130" s="4"/>
      <c r="HWD130" s="4"/>
      <c r="HWE130" s="4"/>
      <c r="HWF130" s="4"/>
      <c r="HWG130" s="4"/>
      <c r="HWH130" s="4"/>
      <c r="HWI130" s="4"/>
      <c r="HWJ130" s="4"/>
      <c r="HWK130" s="4"/>
      <c r="HWL130" s="4"/>
      <c r="HWM130" s="4"/>
      <c r="HWN130" s="4"/>
      <c r="HWO130" s="4"/>
      <c r="HWP130" s="4"/>
      <c r="HWQ130" s="4"/>
      <c r="HWR130" s="4"/>
      <c r="HWS130" s="4"/>
      <c r="HWT130" s="4"/>
      <c r="HWU130" s="4"/>
      <c r="HWV130" s="4"/>
      <c r="HWW130" s="4"/>
      <c r="HWX130" s="4"/>
      <c r="HWY130" s="4"/>
      <c r="HWZ130" s="4"/>
      <c r="HXA130" s="4"/>
      <c r="HXB130" s="4"/>
      <c r="HXC130" s="4"/>
      <c r="HXD130" s="4"/>
      <c r="HXE130" s="4"/>
      <c r="HXF130" s="4"/>
      <c r="HXG130" s="4"/>
      <c r="HXH130" s="4"/>
      <c r="HXI130" s="4"/>
      <c r="HXJ130" s="4"/>
      <c r="HXK130" s="4"/>
      <c r="HXL130" s="4"/>
      <c r="HXM130" s="4"/>
      <c r="HXN130" s="4"/>
      <c r="HXO130" s="4"/>
      <c r="HXP130" s="4"/>
      <c r="HXQ130" s="4"/>
      <c r="HXR130" s="4"/>
      <c r="HXS130" s="4"/>
      <c r="HXT130" s="4"/>
      <c r="HXU130" s="4"/>
      <c r="HXV130" s="4"/>
      <c r="HXW130" s="4"/>
      <c r="HXX130" s="4"/>
      <c r="HXY130" s="4"/>
      <c r="HXZ130" s="4"/>
      <c r="HYA130" s="4"/>
      <c r="HYB130" s="4"/>
      <c r="HYC130" s="4"/>
      <c r="HYD130" s="4"/>
      <c r="HYE130" s="4"/>
      <c r="HYF130" s="4"/>
      <c r="HYG130" s="4"/>
      <c r="HYH130" s="4"/>
      <c r="HYI130" s="4"/>
      <c r="HYJ130" s="4"/>
      <c r="HYK130" s="4"/>
      <c r="HYL130" s="4"/>
      <c r="HYM130" s="4"/>
      <c r="HYN130" s="4"/>
      <c r="HYO130" s="4"/>
      <c r="HYP130" s="4"/>
      <c r="HYQ130" s="4"/>
      <c r="HYR130" s="4"/>
      <c r="HYS130" s="4"/>
      <c r="HYT130" s="4"/>
      <c r="HYU130" s="4"/>
      <c r="HYV130" s="4"/>
      <c r="HYW130" s="4"/>
      <c r="HYX130" s="4"/>
      <c r="HYY130" s="4"/>
      <c r="HYZ130" s="4"/>
      <c r="HZA130" s="4"/>
      <c r="HZB130" s="4"/>
      <c r="HZC130" s="4"/>
      <c r="HZD130" s="4"/>
      <c r="HZE130" s="4"/>
      <c r="HZF130" s="4"/>
      <c r="HZG130" s="4"/>
      <c r="HZH130" s="4"/>
      <c r="HZI130" s="4"/>
      <c r="HZJ130" s="4"/>
      <c r="HZK130" s="4"/>
      <c r="HZL130" s="4"/>
      <c r="HZM130" s="4"/>
      <c r="HZN130" s="4"/>
      <c r="HZO130" s="4"/>
      <c r="HZP130" s="4"/>
      <c r="HZQ130" s="4"/>
      <c r="HZR130" s="4"/>
      <c r="HZS130" s="4"/>
      <c r="HZT130" s="4"/>
      <c r="HZU130" s="4"/>
      <c r="HZV130" s="4"/>
      <c r="HZW130" s="4"/>
      <c r="HZX130" s="4"/>
      <c r="HZY130" s="4"/>
      <c r="HZZ130" s="4"/>
      <c r="IAA130" s="4"/>
      <c r="IAB130" s="4"/>
      <c r="IAC130" s="4"/>
      <c r="IAD130" s="4"/>
      <c r="IAE130" s="4"/>
      <c r="IAF130" s="4"/>
      <c r="IAG130" s="4"/>
      <c r="IAH130" s="4"/>
      <c r="IAI130" s="4"/>
      <c r="IAJ130" s="4"/>
      <c r="IAK130" s="4"/>
      <c r="IAL130" s="4"/>
      <c r="IAM130" s="4"/>
      <c r="IAN130" s="4"/>
      <c r="IAO130" s="4"/>
      <c r="IAP130" s="4"/>
      <c r="IAQ130" s="4"/>
      <c r="IAR130" s="4"/>
      <c r="IAS130" s="4"/>
      <c r="IAT130" s="4"/>
      <c r="IAU130" s="4"/>
      <c r="IAV130" s="4"/>
      <c r="IAW130" s="4"/>
      <c r="IAX130" s="4"/>
      <c r="IAY130" s="4"/>
      <c r="IAZ130" s="4"/>
      <c r="IBA130" s="4"/>
      <c r="IBB130" s="4"/>
      <c r="IBC130" s="4"/>
      <c r="IBD130" s="4"/>
      <c r="IBE130" s="4"/>
      <c r="IBF130" s="4"/>
      <c r="IBG130" s="4"/>
      <c r="IBH130" s="4"/>
      <c r="IBI130" s="4"/>
      <c r="IBJ130" s="4"/>
      <c r="IBK130" s="4"/>
      <c r="IBL130" s="4"/>
      <c r="IBM130" s="4"/>
      <c r="IBN130" s="4"/>
      <c r="IBO130" s="4"/>
      <c r="IBP130" s="4"/>
      <c r="IBQ130" s="4"/>
      <c r="IBR130" s="4"/>
      <c r="IBS130" s="4"/>
      <c r="IBT130" s="4"/>
      <c r="IBU130" s="4"/>
      <c r="IBV130" s="4"/>
      <c r="IBW130" s="4"/>
      <c r="IBX130" s="4"/>
      <c r="IBY130" s="4"/>
      <c r="IBZ130" s="4"/>
      <c r="ICA130" s="4"/>
      <c r="ICB130" s="4"/>
      <c r="ICC130" s="4"/>
      <c r="ICD130" s="4"/>
      <c r="ICE130" s="4"/>
      <c r="ICF130" s="4"/>
      <c r="ICG130" s="4"/>
      <c r="ICH130" s="4"/>
      <c r="ICI130" s="4"/>
      <c r="ICJ130" s="4"/>
      <c r="ICK130" s="4"/>
      <c r="ICL130" s="4"/>
      <c r="ICM130" s="4"/>
      <c r="ICN130" s="4"/>
      <c r="ICO130" s="4"/>
      <c r="ICP130" s="4"/>
      <c r="ICQ130" s="4"/>
      <c r="ICR130" s="4"/>
      <c r="ICS130" s="4"/>
      <c r="ICT130" s="4"/>
      <c r="ICU130" s="4"/>
      <c r="ICV130" s="4"/>
      <c r="ICW130" s="4"/>
      <c r="ICX130" s="4"/>
      <c r="ICY130" s="4"/>
      <c r="ICZ130" s="4"/>
      <c r="IDA130" s="4"/>
      <c r="IDB130" s="4"/>
      <c r="IDC130" s="4"/>
      <c r="IDD130" s="4"/>
      <c r="IDE130" s="4"/>
      <c r="IDF130" s="4"/>
      <c r="IDG130" s="4"/>
      <c r="IDH130" s="4"/>
      <c r="IDI130" s="4"/>
      <c r="IDJ130" s="4"/>
      <c r="IDK130" s="4"/>
      <c r="IDL130" s="4"/>
      <c r="IDM130" s="4"/>
      <c r="IDN130" s="4"/>
      <c r="IDO130" s="4"/>
      <c r="IDP130" s="4"/>
      <c r="IDQ130" s="4"/>
      <c r="IDR130" s="4"/>
      <c r="IDS130" s="4"/>
      <c r="IDT130" s="4"/>
      <c r="IDU130" s="4"/>
      <c r="IDV130" s="4"/>
      <c r="IDW130" s="4"/>
      <c r="IDX130" s="4"/>
      <c r="IDY130" s="4"/>
      <c r="IDZ130" s="4"/>
      <c r="IEA130" s="4"/>
      <c r="IEB130" s="4"/>
      <c r="IEC130" s="4"/>
      <c r="IED130" s="4"/>
      <c r="IEE130" s="4"/>
      <c r="IEF130" s="4"/>
      <c r="IEG130" s="4"/>
      <c r="IEH130" s="4"/>
      <c r="IEI130" s="4"/>
      <c r="IEJ130" s="4"/>
      <c r="IEK130" s="4"/>
      <c r="IEL130" s="4"/>
      <c r="IEM130" s="4"/>
      <c r="IEN130" s="4"/>
      <c r="IEO130" s="4"/>
      <c r="IEP130" s="4"/>
      <c r="IEQ130" s="4"/>
      <c r="IER130" s="4"/>
      <c r="IES130" s="4"/>
      <c r="IET130" s="4"/>
      <c r="IEU130" s="4"/>
      <c r="IEV130" s="4"/>
      <c r="IEW130" s="4"/>
      <c r="IEX130" s="4"/>
      <c r="IEY130" s="4"/>
      <c r="IEZ130" s="4"/>
      <c r="IFA130" s="4"/>
      <c r="IFB130" s="4"/>
      <c r="IFC130" s="4"/>
      <c r="IFD130" s="4"/>
      <c r="IFE130" s="4"/>
      <c r="IFF130" s="4"/>
      <c r="IFG130" s="4"/>
      <c r="IFH130" s="4"/>
      <c r="IFI130" s="4"/>
      <c r="IFJ130" s="4"/>
      <c r="IFK130" s="4"/>
      <c r="IFL130" s="4"/>
      <c r="IFM130" s="4"/>
      <c r="IFN130" s="4"/>
      <c r="IFO130" s="4"/>
      <c r="IFP130" s="4"/>
      <c r="IFQ130" s="4"/>
      <c r="IFR130" s="4"/>
      <c r="IFS130" s="4"/>
      <c r="IFT130" s="4"/>
      <c r="IFU130" s="4"/>
      <c r="IFV130" s="4"/>
      <c r="IFW130" s="4"/>
      <c r="IFX130" s="4"/>
      <c r="IFY130" s="4"/>
      <c r="IFZ130" s="4"/>
      <c r="IGA130" s="4"/>
      <c r="IGB130" s="4"/>
      <c r="IGC130" s="4"/>
      <c r="IGD130" s="4"/>
      <c r="IGE130" s="4"/>
      <c r="IGF130" s="4"/>
      <c r="IGG130" s="4"/>
      <c r="IGH130" s="4"/>
      <c r="IGI130" s="4"/>
      <c r="IGJ130" s="4"/>
      <c r="IGK130" s="4"/>
      <c r="IGL130" s="4"/>
      <c r="IGM130" s="4"/>
      <c r="IGN130" s="4"/>
      <c r="IGO130" s="4"/>
      <c r="IGP130" s="4"/>
      <c r="IGQ130" s="4"/>
      <c r="IGR130" s="4"/>
      <c r="IGS130" s="4"/>
      <c r="IGT130" s="4"/>
      <c r="IGU130" s="4"/>
      <c r="IGV130" s="4"/>
      <c r="IGW130" s="4"/>
      <c r="IGX130" s="4"/>
      <c r="IGY130" s="4"/>
      <c r="IGZ130" s="4"/>
      <c r="IHA130" s="4"/>
      <c r="IHB130" s="4"/>
      <c r="IHC130" s="4"/>
      <c r="IHD130" s="4"/>
      <c r="IHE130" s="4"/>
      <c r="IHF130" s="4"/>
      <c r="IHG130" s="4"/>
      <c r="IHH130" s="4"/>
      <c r="IHI130" s="4"/>
      <c r="IHJ130" s="4"/>
      <c r="IHK130" s="4"/>
      <c r="IHL130" s="4"/>
      <c r="IHM130" s="4"/>
      <c r="IHN130" s="4"/>
      <c r="IHO130" s="4"/>
      <c r="IHP130" s="4"/>
      <c r="IHQ130" s="4"/>
      <c r="IHR130" s="4"/>
      <c r="IHS130" s="4"/>
      <c r="IHT130" s="4"/>
      <c r="IHU130" s="4"/>
      <c r="IHV130" s="4"/>
      <c r="IHW130" s="4"/>
      <c r="IHX130" s="4"/>
      <c r="IHY130" s="4"/>
      <c r="IHZ130" s="4"/>
      <c r="IIA130" s="4"/>
      <c r="IIB130" s="4"/>
      <c r="IIC130" s="4"/>
      <c r="IID130" s="4"/>
      <c r="IIE130" s="4"/>
      <c r="IIF130" s="4"/>
      <c r="IIG130" s="4"/>
      <c r="IIH130" s="4"/>
      <c r="III130" s="4"/>
      <c r="IIJ130" s="4"/>
      <c r="IIK130" s="4"/>
      <c r="IIL130" s="4"/>
      <c r="IIM130" s="4"/>
      <c r="IIN130" s="4"/>
      <c r="IIO130" s="4"/>
      <c r="IIP130" s="4"/>
      <c r="IIQ130" s="4"/>
      <c r="IIR130" s="4"/>
      <c r="IIS130" s="4"/>
      <c r="IIT130" s="4"/>
      <c r="IIU130" s="4"/>
      <c r="IIV130" s="4"/>
      <c r="IIW130" s="4"/>
      <c r="IIX130" s="4"/>
      <c r="IIY130" s="4"/>
      <c r="IIZ130" s="4"/>
      <c r="IJA130" s="4"/>
      <c r="IJB130" s="4"/>
      <c r="IJC130" s="4"/>
      <c r="IJD130" s="4"/>
      <c r="IJE130" s="4"/>
      <c r="IJF130" s="4"/>
      <c r="IJG130" s="4"/>
      <c r="IJH130" s="4"/>
      <c r="IJI130" s="4"/>
      <c r="IJJ130" s="4"/>
      <c r="IJK130" s="4"/>
      <c r="IJL130" s="4"/>
      <c r="IJM130" s="4"/>
      <c r="IJN130" s="4"/>
      <c r="IJO130" s="4"/>
      <c r="IJP130" s="4"/>
      <c r="IJQ130" s="4"/>
      <c r="IJR130" s="4"/>
      <c r="IJS130" s="4"/>
      <c r="IJT130" s="4"/>
      <c r="IJU130" s="4"/>
      <c r="IJV130" s="4"/>
      <c r="IJW130" s="4"/>
      <c r="IJX130" s="4"/>
      <c r="IJY130" s="4"/>
      <c r="IJZ130" s="4"/>
      <c r="IKA130" s="4"/>
      <c r="IKB130" s="4"/>
      <c r="IKC130" s="4"/>
      <c r="IKD130" s="4"/>
      <c r="IKE130" s="4"/>
      <c r="IKF130" s="4"/>
      <c r="IKG130" s="4"/>
      <c r="IKH130" s="4"/>
      <c r="IKI130" s="4"/>
      <c r="IKJ130" s="4"/>
      <c r="IKK130" s="4"/>
      <c r="IKL130" s="4"/>
      <c r="IKM130" s="4"/>
      <c r="IKN130" s="4"/>
      <c r="IKO130" s="4"/>
      <c r="IKP130" s="4"/>
      <c r="IKQ130" s="4"/>
      <c r="IKR130" s="4"/>
      <c r="IKS130" s="4"/>
      <c r="IKT130" s="4"/>
      <c r="IKU130" s="4"/>
      <c r="IKV130" s="4"/>
      <c r="IKW130" s="4"/>
      <c r="IKX130" s="4"/>
      <c r="IKY130" s="4"/>
      <c r="IKZ130" s="4"/>
      <c r="ILA130" s="4"/>
      <c r="ILB130" s="4"/>
      <c r="ILC130" s="4"/>
      <c r="ILD130" s="4"/>
      <c r="ILE130" s="4"/>
      <c r="ILF130" s="4"/>
      <c r="ILG130" s="4"/>
      <c r="ILH130" s="4"/>
      <c r="ILI130" s="4"/>
      <c r="ILJ130" s="4"/>
      <c r="ILK130" s="4"/>
      <c r="ILL130" s="4"/>
      <c r="ILM130" s="4"/>
      <c r="ILN130" s="4"/>
      <c r="ILO130" s="4"/>
      <c r="ILP130" s="4"/>
      <c r="ILQ130" s="4"/>
      <c r="ILR130" s="4"/>
      <c r="ILS130" s="4"/>
      <c r="ILT130" s="4"/>
      <c r="ILU130" s="4"/>
      <c r="ILV130" s="4"/>
      <c r="ILW130" s="4"/>
      <c r="ILX130" s="4"/>
      <c r="ILY130" s="4"/>
      <c r="ILZ130" s="4"/>
      <c r="IMA130" s="4"/>
      <c r="IMB130" s="4"/>
      <c r="IMC130" s="4"/>
      <c r="IMD130" s="4"/>
      <c r="IME130" s="4"/>
      <c r="IMF130" s="4"/>
      <c r="IMG130" s="4"/>
      <c r="IMH130" s="4"/>
      <c r="IMI130" s="4"/>
      <c r="IMJ130" s="4"/>
      <c r="IMK130" s="4"/>
      <c r="IML130" s="4"/>
      <c r="IMM130" s="4"/>
      <c r="IMN130" s="4"/>
      <c r="IMO130" s="4"/>
      <c r="IMP130" s="4"/>
      <c r="IMQ130" s="4"/>
      <c r="IMR130" s="4"/>
      <c r="IMS130" s="4"/>
      <c r="IMT130" s="4"/>
      <c r="IMU130" s="4"/>
      <c r="IMV130" s="4"/>
      <c r="IMW130" s="4"/>
      <c r="IMX130" s="4"/>
      <c r="IMY130" s="4"/>
      <c r="IMZ130" s="4"/>
      <c r="INA130" s="4"/>
      <c r="INB130" s="4"/>
      <c r="INC130" s="4"/>
      <c r="IND130" s="4"/>
      <c r="INE130" s="4"/>
      <c r="INF130" s="4"/>
      <c r="ING130" s="4"/>
      <c r="INH130" s="4"/>
      <c r="INI130" s="4"/>
      <c r="INJ130" s="4"/>
      <c r="INK130" s="4"/>
      <c r="INL130" s="4"/>
      <c r="INM130" s="4"/>
      <c r="INN130" s="4"/>
      <c r="INO130" s="4"/>
      <c r="INP130" s="4"/>
      <c r="INQ130" s="4"/>
      <c r="INR130" s="4"/>
      <c r="INS130" s="4"/>
      <c r="INT130" s="4"/>
      <c r="INU130" s="4"/>
      <c r="INV130" s="4"/>
      <c r="INW130" s="4"/>
      <c r="INX130" s="4"/>
      <c r="INY130" s="4"/>
      <c r="INZ130" s="4"/>
      <c r="IOA130" s="4"/>
      <c r="IOB130" s="4"/>
      <c r="IOC130" s="4"/>
      <c r="IOD130" s="4"/>
      <c r="IOE130" s="4"/>
      <c r="IOF130" s="4"/>
      <c r="IOG130" s="4"/>
      <c r="IOH130" s="4"/>
      <c r="IOI130" s="4"/>
      <c r="IOJ130" s="4"/>
      <c r="IOK130" s="4"/>
      <c r="IOL130" s="4"/>
      <c r="IOM130" s="4"/>
      <c r="ION130" s="4"/>
      <c r="IOO130" s="4"/>
      <c r="IOP130" s="4"/>
      <c r="IOQ130" s="4"/>
      <c r="IOR130" s="4"/>
      <c r="IOS130" s="4"/>
      <c r="IOT130" s="4"/>
      <c r="IOU130" s="4"/>
      <c r="IOV130" s="4"/>
      <c r="IOW130" s="4"/>
      <c r="IOX130" s="4"/>
      <c r="IOY130" s="4"/>
      <c r="IOZ130" s="4"/>
      <c r="IPA130" s="4"/>
      <c r="IPB130" s="4"/>
      <c r="IPC130" s="4"/>
      <c r="IPD130" s="4"/>
      <c r="IPE130" s="4"/>
      <c r="IPF130" s="4"/>
      <c r="IPG130" s="4"/>
      <c r="IPH130" s="4"/>
      <c r="IPI130" s="4"/>
      <c r="IPJ130" s="4"/>
      <c r="IPK130" s="4"/>
      <c r="IPL130" s="4"/>
      <c r="IPM130" s="4"/>
      <c r="IPN130" s="4"/>
      <c r="IPO130" s="4"/>
      <c r="IPP130" s="4"/>
      <c r="IPQ130" s="4"/>
      <c r="IPR130" s="4"/>
      <c r="IPS130" s="4"/>
      <c r="IPT130" s="4"/>
      <c r="IPU130" s="4"/>
      <c r="IPV130" s="4"/>
      <c r="IPW130" s="4"/>
      <c r="IPX130" s="4"/>
      <c r="IPY130" s="4"/>
      <c r="IPZ130" s="4"/>
      <c r="IQA130" s="4"/>
      <c r="IQB130" s="4"/>
      <c r="IQC130" s="4"/>
      <c r="IQD130" s="4"/>
      <c r="IQE130" s="4"/>
      <c r="IQF130" s="4"/>
      <c r="IQG130" s="4"/>
      <c r="IQH130" s="4"/>
      <c r="IQI130" s="4"/>
      <c r="IQJ130" s="4"/>
      <c r="IQK130" s="4"/>
      <c r="IQL130" s="4"/>
      <c r="IQM130" s="4"/>
      <c r="IQN130" s="4"/>
      <c r="IQO130" s="4"/>
      <c r="IQP130" s="4"/>
      <c r="IQQ130" s="4"/>
      <c r="IQR130" s="4"/>
      <c r="IQS130" s="4"/>
      <c r="IQT130" s="4"/>
      <c r="IQU130" s="4"/>
      <c r="IQV130" s="4"/>
      <c r="IQW130" s="4"/>
      <c r="IQX130" s="4"/>
      <c r="IQY130" s="4"/>
      <c r="IQZ130" s="4"/>
      <c r="IRA130" s="4"/>
      <c r="IRB130" s="4"/>
      <c r="IRC130" s="4"/>
      <c r="IRD130" s="4"/>
      <c r="IRE130" s="4"/>
      <c r="IRF130" s="4"/>
      <c r="IRG130" s="4"/>
      <c r="IRH130" s="4"/>
      <c r="IRI130" s="4"/>
      <c r="IRJ130" s="4"/>
      <c r="IRK130" s="4"/>
      <c r="IRL130" s="4"/>
      <c r="IRM130" s="4"/>
      <c r="IRN130" s="4"/>
      <c r="IRO130" s="4"/>
      <c r="IRP130" s="4"/>
      <c r="IRQ130" s="4"/>
      <c r="IRR130" s="4"/>
      <c r="IRS130" s="4"/>
      <c r="IRT130" s="4"/>
      <c r="IRU130" s="4"/>
      <c r="IRV130" s="4"/>
      <c r="IRW130" s="4"/>
      <c r="IRX130" s="4"/>
      <c r="IRY130" s="4"/>
      <c r="IRZ130" s="4"/>
      <c r="ISA130" s="4"/>
      <c r="ISB130" s="4"/>
      <c r="ISC130" s="4"/>
      <c r="ISD130" s="4"/>
      <c r="ISE130" s="4"/>
      <c r="ISF130" s="4"/>
      <c r="ISG130" s="4"/>
      <c r="ISH130" s="4"/>
      <c r="ISI130" s="4"/>
      <c r="ISJ130" s="4"/>
      <c r="ISK130" s="4"/>
      <c r="ISL130" s="4"/>
      <c r="ISM130" s="4"/>
      <c r="ISN130" s="4"/>
      <c r="ISO130" s="4"/>
      <c r="ISP130" s="4"/>
      <c r="ISQ130" s="4"/>
      <c r="ISR130" s="4"/>
      <c r="ISS130" s="4"/>
      <c r="IST130" s="4"/>
      <c r="ISU130" s="4"/>
      <c r="ISV130" s="4"/>
      <c r="ISW130" s="4"/>
      <c r="ISX130" s="4"/>
      <c r="ISY130" s="4"/>
      <c r="ISZ130" s="4"/>
      <c r="ITA130" s="4"/>
      <c r="ITB130" s="4"/>
      <c r="ITC130" s="4"/>
      <c r="ITD130" s="4"/>
      <c r="ITE130" s="4"/>
      <c r="ITF130" s="4"/>
      <c r="ITG130" s="4"/>
      <c r="ITH130" s="4"/>
      <c r="ITI130" s="4"/>
      <c r="ITJ130" s="4"/>
      <c r="ITK130" s="4"/>
      <c r="ITL130" s="4"/>
      <c r="ITM130" s="4"/>
      <c r="ITN130" s="4"/>
      <c r="ITO130" s="4"/>
      <c r="ITP130" s="4"/>
      <c r="ITQ130" s="4"/>
      <c r="ITR130" s="4"/>
      <c r="ITS130" s="4"/>
      <c r="ITT130" s="4"/>
      <c r="ITU130" s="4"/>
      <c r="ITV130" s="4"/>
      <c r="ITW130" s="4"/>
      <c r="ITX130" s="4"/>
      <c r="ITY130" s="4"/>
      <c r="ITZ130" s="4"/>
      <c r="IUA130" s="4"/>
      <c r="IUB130" s="4"/>
      <c r="IUC130" s="4"/>
      <c r="IUD130" s="4"/>
      <c r="IUE130" s="4"/>
      <c r="IUF130" s="4"/>
      <c r="IUG130" s="4"/>
      <c r="IUH130" s="4"/>
      <c r="IUI130" s="4"/>
      <c r="IUJ130" s="4"/>
      <c r="IUK130" s="4"/>
      <c r="IUL130" s="4"/>
      <c r="IUM130" s="4"/>
      <c r="IUN130" s="4"/>
      <c r="IUO130" s="4"/>
      <c r="IUP130" s="4"/>
      <c r="IUQ130" s="4"/>
      <c r="IUR130" s="4"/>
      <c r="IUS130" s="4"/>
      <c r="IUT130" s="4"/>
      <c r="IUU130" s="4"/>
      <c r="IUV130" s="4"/>
      <c r="IUW130" s="4"/>
      <c r="IUX130" s="4"/>
      <c r="IUY130" s="4"/>
      <c r="IUZ130" s="4"/>
      <c r="IVA130" s="4"/>
      <c r="IVB130" s="4"/>
      <c r="IVC130" s="4"/>
      <c r="IVD130" s="4"/>
      <c r="IVE130" s="4"/>
      <c r="IVF130" s="4"/>
      <c r="IVG130" s="4"/>
      <c r="IVH130" s="4"/>
      <c r="IVI130" s="4"/>
      <c r="IVJ130" s="4"/>
      <c r="IVK130" s="4"/>
      <c r="IVL130" s="4"/>
      <c r="IVM130" s="4"/>
      <c r="IVN130" s="4"/>
      <c r="IVO130" s="4"/>
      <c r="IVP130" s="4"/>
      <c r="IVQ130" s="4"/>
      <c r="IVR130" s="4"/>
      <c r="IVS130" s="4"/>
      <c r="IVT130" s="4"/>
      <c r="IVU130" s="4"/>
      <c r="IVV130" s="4"/>
      <c r="IVW130" s="4"/>
      <c r="IVX130" s="4"/>
      <c r="IVY130" s="4"/>
      <c r="IVZ130" s="4"/>
      <c r="IWA130" s="4"/>
      <c r="IWB130" s="4"/>
      <c r="IWC130" s="4"/>
      <c r="IWD130" s="4"/>
      <c r="IWE130" s="4"/>
      <c r="IWF130" s="4"/>
      <c r="IWG130" s="4"/>
      <c r="IWH130" s="4"/>
      <c r="IWI130" s="4"/>
      <c r="IWJ130" s="4"/>
      <c r="IWK130" s="4"/>
      <c r="IWL130" s="4"/>
      <c r="IWM130" s="4"/>
      <c r="IWN130" s="4"/>
      <c r="IWO130" s="4"/>
      <c r="IWP130" s="4"/>
      <c r="IWQ130" s="4"/>
      <c r="IWR130" s="4"/>
      <c r="IWS130" s="4"/>
      <c r="IWT130" s="4"/>
      <c r="IWU130" s="4"/>
      <c r="IWV130" s="4"/>
      <c r="IWW130" s="4"/>
      <c r="IWX130" s="4"/>
      <c r="IWY130" s="4"/>
      <c r="IWZ130" s="4"/>
      <c r="IXA130" s="4"/>
      <c r="IXB130" s="4"/>
      <c r="IXC130" s="4"/>
      <c r="IXD130" s="4"/>
      <c r="IXE130" s="4"/>
      <c r="IXF130" s="4"/>
      <c r="IXG130" s="4"/>
      <c r="IXH130" s="4"/>
      <c r="IXI130" s="4"/>
      <c r="IXJ130" s="4"/>
      <c r="IXK130" s="4"/>
      <c r="IXL130" s="4"/>
      <c r="IXM130" s="4"/>
      <c r="IXN130" s="4"/>
      <c r="IXO130" s="4"/>
      <c r="IXP130" s="4"/>
      <c r="IXQ130" s="4"/>
      <c r="IXR130" s="4"/>
      <c r="IXS130" s="4"/>
      <c r="IXT130" s="4"/>
      <c r="IXU130" s="4"/>
      <c r="IXV130" s="4"/>
      <c r="IXW130" s="4"/>
      <c r="IXX130" s="4"/>
      <c r="IXY130" s="4"/>
      <c r="IXZ130" s="4"/>
      <c r="IYA130" s="4"/>
      <c r="IYB130" s="4"/>
      <c r="IYC130" s="4"/>
      <c r="IYD130" s="4"/>
      <c r="IYE130" s="4"/>
      <c r="IYF130" s="4"/>
      <c r="IYG130" s="4"/>
      <c r="IYH130" s="4"/>
      <c r="IYI130" s="4"/>
      <c r="IYJ130" s="4"/>
      <c r="IYK130" s="4"/>
      <c r="IYL130" s="4"/>
      <c r="IYM130" s="4"/>
      <c r="IYN130" s="4"/>
      <c r="IYO130" s="4"/>
      <c r="IYP130" s="4"/>
      <c r="IYQ130" s="4"/>
      <c r="IYR130" s="4"/>
      <c r="IYS130" s="4"/>
      <c r="IYT130" s="4"/>
      <c r="IYU130" s="4"/>
      <c r="IYV130" s="4"/>
      <c r="IYW130" s="4"/>
      <c r="IYX130" s="4"/>
      <c r="IYY130" s="4"/>
      <c r="IYZ130" s="4"/>
      <c r="IZA130" s="4"/>
      <c r="IZB130" s="4"/>
      <c r="IZC130" s="4"/>
      <c r="IZD130" s="4"/>
      <c r="IZE130" s="4"/>
      <c r="IZF130" s="4"/>
      <c r="IZG130" s="4"/>
      <c r="IZH130" s="4"/>
      <c r="IZI130" s="4"/>
      <c r="IZJ130" s="4"/>
      <c r="IZK130" s="4"/>
      <c r="IZL130" s="4"/>
      <c r="IZM130" s="4"/>
      <c r="IZN130" s="4"/>
      <c r="IZO130" s="4"/>
      <c r="IZP130" s="4"/>
      <c r="IZQ130" s="4"/>
      <c r="IZR130" s="4"/>
      <c r="IZS130" s="4"/>
      <c r="IZT130" s="4"/>
      <c r="IZU130" s="4"/>
      <c r="IZV130" s="4"/>
      <c r="IZW130" s="4"/>
      <c r="IZX130" s="4"/>
      <c r="IZY130" s="4"/>
      <c r="IZZ130" s="4"/>
      <c r="JAA130" s="4"/>
      <c r="JAB130" s="4"/>
      <c r="JAC130" s="4"/>
      <c r="JAD130" s="4"/>
      <c r="JAE130" s="4"/>
      <c r="JAF130" s="4"/>
      <c r="JAG130" s="4"/>
      <c r="JAH130" s="4"/>
      <c r="JAI130" s="4"/>
      <c r="JAJ130" s="4"/>
      <c r="JAK130" s="4"/>
      <c r="JAL130" s="4"/>
      <c r="JAM130" s="4"/>
      <c r="JAN130" s="4"/>
      <c r="JAO130" s="4"/>
      <c r="JAP130" s="4"/>
      <c r="JAQ130" s="4"/>
      <c r="JAR130" s="4"/>
      <c r="JAS130" s="4"/>
      <c r="JAT130" s="4"/>
      <c r="JAU130" s="4"/>
      <c r="JAV130" s="4"/>
      <c r="JAW130" s="4"/>
      <c r="JAX130" s="4"/>
      <c r="JAY130" s="4"/>
      <c r="JAZ130" s="4"/>
      <c r="JBA130" s="4"/>
      <c r="JBB130" s="4"/>
      <c r="JBC130" s="4"/>
      <c r="JBD130" s="4"/>
      <c r="JBE130" s="4"/>
      <c r="JBF130" s="4"/>
      <c r="JBG130" s="4"/>
      <c r="JBH130" s="4"/>
      <c r="JBI130" s="4"/>
      <c r="JBJ130" s="4"/>
      <c r="JBK130" s="4"/>
      <c r="JBL130" s="4"/>
      <c r="JBM130" s="4"/>
      <c r="JBN130" s="4"/>
      <c r="JBO130" s="4"/>
      <c r="JBP130" s="4"/>
      <c r="JBQ130" s="4"/>
      <c r="JBR130" s="4"/>
      <c r="JBS130" s="4"/>
      <c r="JBT130" s="4"/>
      <c r="JBU130" s="4"/>
      <c r="JBV130" s="4"/>
      <c r="JBW130" s="4"/>
      <c r="JBX130" s="4"/>
      <c r="JBY130" s="4"/>
      <c r="JBZ130" s="4"/>
      <c r="JCA130" s="4"/>
      <c r="JCB130" s="4"/>
      <c r="JCC130" s="4"/>
      <c r="JCD130" s="4"/>
      <c r="JCE130" s="4"/>
      <c r="JCF130" s="4"/>
      <c r="JCG130" s="4"/>
      <c r="JCH130" s="4"/>
      <c r="JCI130" s="4"/>
      <c r="JCJ130" s="4"/>
      <c r="JCK130" s="4"/>
      <c r="JCL130" s="4"/>
      <c r="JCM130" s="4"/>
      <c r="JCN130" s="4"/>
      <c r="JCO130" s="4"/>
      <c r="JCP130" s="4"/>
      <c r="JCQ130" s="4"/>
      <c r="JCR130" s="4"/>
      <c r="JCS130" s="4"/>
      <c r="JCT130" s="4"/>
      <c r="JCU130" s="4"/>
      <c r="JCV130" s="4"/>
      <c r="JCW130" s="4"/>
      <c r="JCX130" s="4"/>
      <c r="JCY130" s="4"/>
      <c r="JCZ130" s="4"/>
      <c r="JDA130" s="4"/>
      <c r="JDB130" s="4"/>
      <c r="JDC130" s="4"/>
      <c r="JDD130" s="4"/>
      <c r="JDE130" s="4"/>
      <c r="JDF130" s="4"/>
      <c r="JDG130" s="4"/>
      <c r="JDH130" s="4"/>
      <c r="JDI130" s="4"/>
      <c r="JDJ130" s="4"/>
      <c r="JDK130" s="4"/>
      <c r="JDL130" s="4"/>
      <c r="JDM130" s="4"/>
      <c r="JDN130" s="4"/>
      <c r="JDO130" s="4"/>
      <c r="JDP130" s="4"/>
      <c r="JDQ130" s="4"/>
      <c r="JDR130" s="4"/>
      <c r="JDS130" s="4"/>
      <c r="JDT130" s="4"/>
      <c r="JDU130" s="4"/>
      <c r="JDV130" s="4"/>
      <c r="JDW130" s="4"/>
      <c r="JDX130" s="4"/>
      <c r="JDY130" s="4"/>
      <c r="JDZ130" s="4"/>
      <c r="JEA130" s="4"/>
      <c r="JEB130" s="4"/>
      <c r="JEC130" s="4"/>
      <c r="JED130" s="4"/>
      <c r="JEE130" s="4"/>
      <c r="JEF130" s="4"/>
      <c r="JEG130" s="4"/>
      <c r="JEH130" s="4"/>
      <c r="JEI130" s="4"/>
      <c r="JEJ130" s="4"/>
      <c r="JEK130" s="4"/>
      <c r="JEL130" s="4"/>
      <c r="JEM130" s="4"/>
      <c r="JEN130" s="4"/>
      <c r="JEO130" s="4"/>
      <c r="JEP130" s="4"/>
      <c r="JEQ130" s="4"/>
      <c r="JER130" s="4"/>
      <c r="JES130" s="4"/>
      <c r="JET130" s="4"/>
      <c r="JEU130" s="4"/>
      <c r="JEV130" s="4"/>
      <c r="JEW130" s="4"/>
      <c r="JEX130" s="4"/>
      <c r="JEY130" s="4"/>
      <c r="JEZ130" s="4"/>
      <c r="JFA130" s="4"/>
      <c r="JFB130" s="4"/>
      <c r="JFC130" s="4"/>
      <c r="JFD130" s="4"/>
      <c r="JFE130" s="4"/>
      <c r="JFF130" s="4"/>
      <c r="JFG130" s="4"/>
      <c r="JFH130" s="4"/>
      <c r="JFI130" s="4"/>
      <c r="JFJ130" s="4"/>
      <c r="JFK130" s="4"/>
      <c r="JFL130" s="4"/>
      <c r="JFM130" s="4"/>
      <c r="JFN130" s="4"/>
      <c r="JFO130" s="4"/>
      <c r="JFP130" s="4"/>
      <c r="JFQ130" s="4"/>
      <c r="JFR130" s="4"/>
      <c r="JFS130" s="4"/>
      <c r="JFT130" s="4"/>
      <c r="JFU130" s="4"/>
      <c r="JFV130" s="4"/>
      <c r="JFW130" s="4"/>
      <c r="JFX130" s="4"/>
      <c r="JFY130" s="4"/>
      <c r="JFZ130" s="4"/>
      <c r="JGA130" s="4"/>
      <c r="JGB130" s="4"/>
      <c r="JGC130" s="4"/>
      <c r="JGD130" s="4"/>
      <c r="JGE130" s="4"/>
      <c r="JGF130" s="4"/>
      <c r="JGG130" s="4"/>
      <c r="JGH130" s="4"/>
      <c r="JGI130" s="4"/>
      <c r="JGJ130" s="4"/>
      <c r="JGK130" s="4"/>
      <c r="JGL130" s="4"/>
      <c r="JGM130" s="4"/>
      <c r="JGN130" s="4"/>
      <c r="JGO130" s="4"/>
      <c r="JGP130" s="4"/>
      <c r="JGQ130" s="4"/>
      <c r="JGR130" s="4"/>
      <c r="JGS130" s="4"/>
      <c r="JGT130" s="4"/>
      <c r="JGU130" s="4"/>
      <c r="JGV130" s="4"/>
      <c r="JGW130" s="4"/>
      <c r="JGX130" s="4"/>
      <c r="JGY130" s="4"/>
      <c r="JGZ130" s="4"/>
      <c r="JHA130" s="4"/>
      <c r="JHB130" s="4"/>
      <c r="JHC130" s="4"/>
      <c r="JHD130" s="4"/>
      <c r="JHE130" s="4"/>
      <c r="JHF130" s="4"/>
      <c r="JHG130" s="4"/>
      <c r="JHH130" s="4"/>
      <c r="JHI130" s="4"/>
      <c r="JHJ130" s="4"/>
      <c r="JHK130" s="4"/>
      <c r="JHL130" s="4"/>
      <c r="JHM130" s="4"/>
      <c r="JHN130" s="4"/>
      <c r="JHO130" s="4"/>
      <c r="JHP130" s="4"/>
      <c r="JHQ130" s="4"/>
      <c r="JHR130" s="4"/>
      <c r="JHS130" s="4"/>
      <c r="JHT130" s="4"/>
      <c r="JHU130" s="4"/>
      <c r="JHV130" s="4"/>
      <c r="JHW130" s="4"/>
      <c r="JHX130" s="4"/>
      <c r="JHY130" s="4"/>
      <c r="JHZ130" s="4"/>
      <c r="JIA130" s="4"/>
      <c r="JIB130" s="4"/>
      <c r="JIC130" s="4"/>
      <c r="JID130" s="4"/>
      <c r="JIE130" s="4"/>
      <c r="JIF130" s="4"/>
      <c r="JIG130" s="4"/>
      <c r="JIH130" s="4"/>
      <c r="JII130" s="4"/>
      <c r="JIJ130" s="4"/>
      <c r="JIK130" s="4"/>
      <c r="JIL130" s="4"/>
      <c r="JIM130" s="4"/>
      <c r="JIN130" s="4"/>
      <c r="JIO130" s="4"/>
      <c r="JIP130" s="4"/>
      <c r="JIQ130" s="4"/>
      <c r="JIR130" s="4"/>
      <c r="JIS130" s="4"/>
      <c r="JIT130" s="4"/>
      <c r="JIU130" s="4"/>
      <c r="JIV130" s="4"/>
      <c r="JIW130" s="4"/>
      <c r="JIX130" s="4"/>
      <c r="JIY130" s="4"/>
      <c r="JIZ130" s="4"/>
      <c r="JJA130" s="4"/>
      <c r="JJB130" s="4"/>
      <c r="JJC130" s="4"/>
      <c r="JJD130" s="4"/>
      <c r="JJE130" s="4"/>
      <c r="JJF130" s="4"/>
      <c r="JJG130" s="4"/>
      <c r="JJH130" s="4"/>
      <c r="JJI130" s="4"/>
      <c r="JJJ130" s="4"/>
      <c r="JJK130" s="4"/>
      <c r="JJL130" s="4"/>
      <c r="JJM130" s="4"/>
      <c r="JJN130" s="4"/>
      <c r="JJO130" s="4"/>
      <c r="JJP130" s="4"/>
      <c r="JJQ130" s="4"/>
      <c r="JJR130" s="4"/>
      <c r="JJS130" s="4"/>
      <c r="JJT130" s="4"/>
      <c r="JJU130" s="4"/>
      <c r="JJV130" s="4"/>
      <c r="JJW130" s="4"/>
      <c r="JJX130" s="4"/>
      <c r="JJY130" s="4"/>
      <c r="JJZ130" s="4"/>
      <c r="JKA130" s="4"/>
      <c r="JKB130" s="4"/>
      <c r="JKC130" s="4"/>
      <c r="JKD130" s="4"/>
      <c r="JKE130" s="4"/>
      <c r="JKF130" s="4"/>
      <c r="JKG130" s="4"/>
      <c r="JKH130" s="4"/>
      <c r="JKI130" s="4"/>
      <c r="JKJ130" s="4"/>
      <c r="JKK130" s="4"/>
      <c r="JKL130" s="4"/>
      <c r="JKM130" s="4"/>
      <c r="JKN130" s="4"/>
      <c r="JKO130" s="4"/>
      <c r="JKP130" s="4"/>
      <c r="JKQ130" s="4"/>
      <c r="JKR130" s="4"/>
      <c r="JKS130" s="4"/>
      <c r="JKT130" s="4"/>
      <c r="JKU130" s="4"/>
      <c r="JKV130" s="4"/>
      <c r="JKW130" s="4"/>
      <c r="JKX130" s="4"/>
      <c r="JKY130" s="4"/>
      <c r="JKZ130" s="4"/>
      <c r="JLA130" s="4"/>
      <c r="JLB130" s="4"/>
      <c r="JLC130" s="4"/>
      <c r="JLD130" s="4"/>
      <c r="JLE130" s="4"/>
      <c r="JLF130" s="4"/>
      <c r="JLG130" s="4"/>
      <c r="JLH130" s="4"/>
      <c r="JLI130" s="4"/>
      <c r="JLJ130" s="4"/>
      <c r="JLK130" s="4"/>
      <c r="JLL130" s="4"/>
      <c r="JLM130" s="4"/>
      <c r="JLN130" s="4"/>
      <c r="JLO130" s="4"/>
      <c r="JLP130" s="4"/>
      <c r="JLQ130" s="4"/>
      <c r="JLR130" s="4"/>
      <c r="JLS130" s="4"/>
      <c r="JLT130" s="4"/>
      <c r="JLU130" s="4"/>
      <c r="JLV130" s="4"/>
      <c r="JLW130" s="4"/>
      <c r="JLX130" s="4"/>
      <c r="JLY130" s="4"/>
      <c r="JLZ130" s="4"/>
      <c r="JMA130" s="4"/>
      <c r="JMB130" s="4"/>
      <c r="JMC130" s="4"/>
      <c r="JMD130" s="4"/>
      <c r="JME130" s="4"/>
      <c r="JMF130" s="4"/>
      <c r="JMG130" s="4"/>
      <c r="JMH130" s="4"/>
      <c r="JMI130" s="4"/>
      <c r="JMJ130" s="4"/>
      <c r="JMK130" s="4"/>
      <c r="JML130" s="4"/>
      <c r="JMM130" s="4"/>
      <c r="JMN130" s="4"/>
      <c r="JMO130" s="4"/>
      <c r="JMP130" s="4"/>
      <c r="JMQ130" s="4"/>
      <c r="JMR130" s="4"/>
      <c r="JMS130" s="4"/>
      <c r="JMT130" s="4"/>
      <c r="JMU130" s="4"/>
      <c r="JMV130" s="4"/>
      <c r="JMW130" s="4"/>
      <c r="JMX130" s="4"/>
      <c r="JMY130" s="4"/>
      <c r="JMZ130" s="4"/>
      <c r="JNA130" s="4"/>
      <c r="JNB130" s="4"/>
      <c r="JNC130" s="4"/>
      <c r="JND130" s="4"/>
      <c r="JNE130" s="4"/>
      <c r="JNF130" s="4"/>
      <c r="JNG130" s="4"/>
      <c r="JNH130" s="4"/>
      <c r="JNI130" s="4"/>
      <c r="JNJ130" s="4"/>
      <c r="JNK130" s="4"/>
      <c r="JNL130" s="4"/>
      <c r="JNM130" s="4"/>
      <c r="JNN130" s="4"/>
      <c r="JNO130" s="4"/>
      <c r="JNP130" s="4"/>
      <c r="JNQ130" s="4"/>
      <c r="JNR130" s="4"/>
      <c r="JNS130" s="4"/>
      <c r="JNT130" s="4"/>
      <c r="JNU130" s="4"/>
      <c r="JNV130" s="4"/>
      <c r="JNW130" s="4"/>
      <c r="JNX130" s="4"/>
      <c r="JNY130" s="4"/>
      <c r="JNZ130" s="4"/>
      <c r="JOA130" s="4"/>
      <c r="JOB130" s="4"/>
      <c r="JOC130" s="4"/>
      <c r="JOD130" s="4"/>
      <c r="JOE130" s="4"/>
      <c r="JOF130" s="4"/>
      <c r="JOG130" s="4"/>
      <c r="JOH130" s="4"/>
      <c r="JOI130" s="4"/>
      <c r="JOJ130" s="4"/>
      <c r="JOK130" s="4"/>
      <c r="JOL130" s="4"/>
      <c r="JOM130" s="4"/>
      <c r="JON130" s="4"/>
      <c r="JOO130" s="4"/>
      <c r="JOP130" s="4"/>
      <c r="JOQ130" s="4"/>
      <c r="JOR130" s="4"/>
      <c r="JOS130" s="4"/>
      <c r="JOT130" s="4"/>
      <c r="JOU130" s="4"/>
      <c r="JOV130" s="4"/>
      <c r="JOW130" s="4"/>
      <c r="JOX130" s="4"/>
      <c r="JOY130" s="4"/>
      <c r="JOZ130" s="4"/>
      <c r="JPA130" s="4"/>
      <c r="JPB130" s="4"/>
      <c r="JPC130" s="4"/>
      <c r="JPD130" s="4"/>
      <c r="JPE130" s="4"/>
      <c r="JPF130" s="4"/>
      <c r="JPG130" s="4"/>
      <c r="JPH130" s="4"/>
      <c r="JPI130" s="4"/>
      <c r="JPJ130" s="4"/>
      <c r="JPK130" s="4"/>
      <c r="JPL130" s="4"/>
      <c r="JPM130" s="4"/>
      <c r="JPN130" s="4"/>
      <c r="JPO130" s="4"/>
      <c r="JPP130" s="4"/>
      <c r="JPQ130" s="4"/>
      <c r="JPR130" s="4"/>
      <c r="JPS130" s="4"/>
      <c r="JPT130" s="4"/>
      <c r="JPU130" s="4"/>
      <c r="JPV130" s="4"/>
      <c r="JPW130" s="4"/>
      <c r="JPX130" s="4"/>
      <c r="JPY130" s="4"/>
      <c r="JPZ130" s="4"/>
      <c r="JQA130" s="4"/>
      <c r="JQB130" s="4"/>
      <c r="JQC130" s="4"/>
      <c r="JQD130" s="4"/>
      <c r="JQE130" s="4"/>
      <c r="JQF130" s="4"/>
      <c r="JQG130" s="4"/>
      <c r="JQH130" s="4"/>
      <c r="JQI130" s="4"/>
      <c r="JQJ130" s="4"/>
      <c r="JQK130" s="4"/>
      <c r="JQL130" s="4"/>
      <c r="JQM130" s="4"/>
      <c r="JQN130" s="4"/>
      <c r="JQO130" s="4"/>
      <c r="JQP130" s="4"/>
      <c r="JQQ130" s="4"/>
      <c r="JQR130" s="4"/>
      <c r="JQS130" s="4"/>
      <c r="JQT130" s="4"/>
      <c r="JQU130" s="4"/>
      <c r="JQV130" s="4"/>
      <c r="JQW130" s="4"/>
      <c r="JQX130" s="4"/>
      <c r="JQY130" s="4"/>
      <c r="JQZ130" s="4"/>
      <c r="JRA130" s="4"/>
      <c r="JRB130" s="4"/>
      <c r="JRC130" s="4"/>
      <c r="JRD130" s="4"/>
      <c r="JRE130" s="4"/>
      <c r="JRF130" s="4"/>
      <c r="JRG130" s="4"/>
      <c r="JRH130" s="4"/>
      <c r="JRI130" s="4"/>
      <c r="JRJ130" s="4"/>
      <c r="JRK130" s="4"/>
      <c r="JRL130" s="4"/>
      <c r="JRM130" s="4"/>
      <c r="JRN130" s="4"/>
      <c r="JRO130" s="4"/>
      <c r="JRP130" s="4"/>
      <c r="JRQ130" s="4"/>
      <c r="JRR130" s="4"/>
      <c r="JRS130" s="4"/>
      <c r="JRT130" s="4"/>
      <c r="JRU130" s="4"/>
      <c r="JRV130" s="4"/>
      <c r="JRW130" s="4"/>
      <c r="JRX130" s="4"/>
      <c r="JRY130" s="4"/>
      <c r="JRZ130" s="4"/>
      <c r="JSA130" s="4"/>
      <c r="JSB130" s="4"/>
      <c r="JSC130" s="4"/>
      <c r="JSD130" s="4"/>
      <c r="JSE130" s="4"/>
      <c r="JSF130" s="4"/>
      <c r="JSG130" s="4"/>
      <c r="JSH130" s="4"/>
      <c r="JSI130" s="4"/>
      <c r="JSJ130" s="4"/>
      <c r="JSK130" s="4"/>
      <c r="JSL130" s="4"/>
      <c r="JSM130" s="4"/>
      <c r="JSN130" s="4"/>
      <c r="JSO130" s="4"/>
      <c r="JSP130" s="4"/>
      <c r="JSQ130" s="4"/>
      <c r="JSR130" s="4"/>
      <c r="JSS130" s="4"/>
      <c r="JST130" s="4"/>
      <c r="JSU130" s="4"/>
      <c r="JSV130" s="4"/>
      <c r="JSW130" s="4"/>
      <c r="JSX130" s="4"/>
      <c r="JSY130" s="4"/>
      <c r="JSZ130" s="4"/>
      <c r="JTA130" s="4"/>
      <c r="JTB130" s="4"/>
      <c r="JTC130" s="4"/>
      <c r="JTD130" s="4"/>
      <c r="JTE130" s="4"/>
      <c r="JTF130" s="4"/>
      <c r="JTG130" s="4"/>
      <c r="JTH130" s="4"/>
      <c r="JTI130" s="4"/>
      <c r="JTJ130" s="4"/>
      <c r="JTK130" s="4"/>
      <c r="JTL130" s="4"/>
      <c r="JTM130" s="4"/>
      <c r="JTN130" s="4"/>
      <c r="JTO130" s="4"/>
      <c r="JTP130" s="4"/>
      <c r="JTQ130" s="4"/>
      <c r="JTR130" s="4"/>
      <c r="JTS130" s="4"/>
      <c r="JTT130" s="4"/>
      <c r="JTU130" s="4"/>
      <c r="JTV130" s="4"/>
      <c r="JTW130" s="4"/>
      <c r="JTX130" s="4"/>
      <c r="JTY130" s="4"/>
      <c r="JTZ130" s="4"/>
      <c r="JUA130" s="4"/>
      <c r="JUB130" s="4"/>
      <c r="JUC130" s="4"/>
      <c r="JUD130" s="4"/>
      <c r="JUE130" s="4"/>
      <c r="JUF130" s="4"/>
      <c r="JUG130" s="4"/>
      <c r="JUH130" s="4"/>
      <c r="JUI130" s="4"/>
      <c r="JUJ130" s="4"/>
      <c r="JUK130" s="4"/>
      <c r="JUL130" s="4"/>
      <c r="JUM130" s="4"/>
      <c r="JUN130" s="4"/>
      <c r="JUO130" s="4"/>
      <c r="JUP130" s="4"/>
      <c r="JUQ130" s="4"/>
      <c r="JUR130" s="4"/>
      <c r="JUS130" s="4"/>
      <c r="JUT130" s="4"/>
      <c r="JUU130" s="4"/>
      <c r="JUV130" s="4"/>
      <c r="JUW130" s="4"/>
      <c r="JUX130" s="4"/>
      <c r="JUY130" s="4"/>
      <c r="JUZ130" s="4"/>
      <c r="JVA130" s="4"/>
      <c r="JVB130" s="4"/>
      <c r="JVC130" s="4"/>
      <c r="JVD130" s="4"/>
      <c r="JVE130" s="4"/>
      <c r="JVF130" s="4"/>
      <c r="JVG130" s="4"/>
      <c r="JVH130" s="4"/>
      <c r="JVI130" s="4"/>
      <c r="JVJ130" s="4"/>
      <c r="JVK130" s="4"/>
      <c r="JVL130" s="4"/>
      <c r="JVM130" s="4"/>
      <c r="JVN130" s="4"/>
      <c r="JVO130" s="4"/>
      <c r="JVP130" s="4"/>
      <c r="JVQ130" s="4"/>
      <c r="JVR130" s="4"/>
      <c r="JVS130" s="4"/>
      <c r="JVT130" s="4"/>
      <c r="JVU130" s="4"/>
      <c r="JVV130" s="4"/>
      <c r="JVW130" s="4"/>
      <c r="JVX130" s="4"/>
      <c r="JVY130" s="4"/>
      <c r="JVZ130" s="4"/>
      <c r="JWA130" s="4"/>
      <c r="JWB130" s="4"/>
      <c r="JWC130" s="4"/>
      <c r="JWD130" s="4"/>
      <c r="JWE130" s="4"/>
      <c r="JWF130" s="4"/>
      <c r="JWG130" s="4"/>
      <c r="JWH130" s="4"/>
      <c r="JWI130" s="4"/>
      <c r="JWJ130" s="4"/>
      <c r="JWK130" s="4"/>
      <c r="JWL130" s="4"/>
      <c r="JWM130" s="4"/>
      <c r="JWN130" s="4"/>
      <c r="JWO130" s="4"/>
      <c r="JWP130" s="4"/>
      <c r="JWQ130" s="4"/>
      <c r="JWR130" s="4"/>
      <c r="JWS130" s="4"/>
      <c r="JWT130" s="4"/>
      <c r="JWU130" s="4"/>
      <c r="JWV130" s="4"/>
      <c r="JWW130" s="4"/>
      <c r="JWX130" s="4"/>
      <c r="JWY130" s="4"/>
      <c r="JWZ130" s="4"/>
      <c r="JXA130" s="4"/>
      <c r="JXB130" s="4"/>
      <c r="JXC130" s="4"/>
      <c r="JXD130" s="4"/>
      <c r="JXE130" s="4"/>
      <c r="JXF130" s="4"/>
      <c r="JXG130" s="4"/>
      <c r="JXH130" s="4"/>
      <c r="JXI130" s="4"/>
      <c r="JXJ130" s="4"/>
      <c r="JXK130" s="4"/>
      <c r="JXL130" s="4"/>
      <c r="JXM130" s="4"/>
      <c r="JXN130" s="4"/>
      <c r="JXO130" s="4"/>
      <c r="JXP130" s="4"/>
      <c r="JXQ130" s="4"/>
      <c r="JXR130" s="4"/>
      <c r="JXS130" s="4"/>
      <c r="JXT130" s="4"/>
      <c r="JXU130" s="4"/>
      <c r="JXV130" s="4"/>
      <c r="JXW130" s="4"/>
      <c r="JXX130" s="4"/>
      <c r="JXY130" s="4"/>
      <c r="JXZ130" s="4"/>
      <c r="JYA130" s="4"/>
      <c r="JYB130" s="4"/>
      <c r="JYC130" s="4"/>
      <c r="JYD130" s="4"/>
      <c r="JYE130" s="4"/>
      <c r="JYF130" s="4"/>
      <c r="JYG130" s="4"/>
      <c r="JYH130" s="4"/>
      <c r="JYI130" s="4"/>
      <c r="JYJ130" s="4"/>
      <c r="JYK130" s="4"/>
      <c r="JYL130" s="4"/>
      <c r="JYM130" s="4"/>
      <c r="JYN130" s="4"/>
      <c r="JYO130" s="4"/>
      <c r="JYP130" s="4"/>
      <c r="JYQ130" s="4"/>
      <c r="JYR130" s="4"/>
      <c r="JYS130" s="4"/>
      <c r="JYT130" s="4"/>
      <c r="JYU130" s="4"/>
      <c r="JYV130" s="4"/>
      <c r="JYW130" s="4"/>
      <c r="JYX130" s="4"/>
      <c r="JYY130" s="4"/>
      <c r="JYZ130" s="4"/>
      <c r="JZA130" s="4"/>
      <c r="JZB130" s="4"/>
      <c r="JZC130" s="4"/>
      <c r="JZD130" s="4"/>
      <c r="JZE130" s="4"/>
      <c r="JZF130" s="4"/>
      <c r="JZG130" s="4"/>
      <c r="JZH130" s="4"/>
      <c r="JZI130" s="4"/>
      <c r="JZJ130" s="4"/>
      <c r="JZK130" s="4"/>
      <c r="JZL130" s="4"/>
      <c r="JZM130" s="4"/>
      <c r="JZN130" s="4"/>
      <c r="JZO130" s="4"/>
      <c r="JZP130" s="4"/>
      <c r="JZQ130" s="4"/>
      <c r="JZR130" s="4"/>
      <c r="JZS130" s="4"/>
      <c r="JZT130" s="4"/>
      <c r="JZU130" s="4"/>
      <c r="JZV130" s="4"/>
      <c r="JZW130" s="4"/>
      <c r="JZX130" s="4"/>
      <c r="JZY130" s="4"/>
      <c r="JZZ130" s="4"/>
      <c r="KAA130" s="4"/>
      <c r="KAB130" s="4"/>
      <c r="KAC130" s="4"/>
      <c r="KAD130" s="4"/>
      <c r="KAE130" s="4"/>
      <c r="KAF130" s="4"/>
      <c r="KAG130" s="4"/>
      <c r="KAH130" s="4"/>
      <c r="KAI130" s="4"/>
      <c r="KAJ130" s="4"/>
      <c r="KAK130" s="4"/>
      <c r="KAL130" s="4"/>
      <c r="KAM130" s="4"/>
      <c r="KAN130" s="4"/>
      <c r="KAO130" s="4"/>
      <c r="KAP130" s="4"/>
      <c r="KAQ130" s="4"/>
      <c r="KAR130" s="4"/>
      <c r="KAS130" s="4"/>
      <c r="KAT130" s="4"/>
      <c r="KAU130" s="4"/>
      <c r="KAV130" s="4"/>
      <c r="KAW130" s="4"/>
      <c r="KAX130" s="4"/>
      <c r="KAY130" s="4"/>
      <c r="KAZ130" s="4"/>
      <c r="KBA130" s="4"/>
      <c r="KBB130" s="4"/>
      <c r="KBC130" s="4"/>
      <c r="KBD130" s="4"/>
      <c r="KBE130" s="4"/>
      <c r="KBF130" s="4"/>
      <c r="KBG130" s="4"/>
      <c r="KBH130" s="4"/>
      <c r="KBI130" s="4"/>
      <c r="KBJ130" s="4"/>
      <c r="KBK130" s="4"/>
      <c r="KBL130" s="4"/>
      <c r="KBM130" s="4"/>
      <c r="KBN130" s="4"/>
      <c r="KBO130" s="4"/>
      <c r="KBP130" s="4"/>
      <c r="KBQ130" s="4"/>
      <c r="KBR130" s="4"/>
      <c r="KBS130" s="4"/>
      <c r="KBT130" s="4"/>
      <c r="KBU130" s="4"/>
      <c r="KBV130" s="4"/>
      <c r="KBW130" s="4"/>
      <c r="KBX130" s="4"/>
      <c r="KBY130" s="4"/>
      <c r="KBZ130" s="4"/>
      <c r="KCA130" s="4"/>
      <c r="KCB130" s="4"/>
      <c r="KCC130" s="4"/>
      <c r="KCD130" s="4"/>
      <c r="KCE130" s="4"/>
      <c r="KCF130" s="4"/>
      <c r="KCG130" s="4"/>
      <c r="KCH130" s="4"/>
      <c r="KCI130" s="4"/>
      <c r="KCJ130" s="4"/>
      <c r="KCK130" s="4"/>
      <c r="KCL130" s="4"/>
      <c r="KCM130" s="4"/>
      <c r="KCN130" s="4"/>
      <c r="KCO130" s="4"/>
      <c r="KCP130" s="4"/>
      <c r="KCQ130" s="4"/>
      <c r="KCR130" s="4"/>
      <c r="KCS130" s="4"/>
      <c r="KCT130" s="4"/>
      <c r="KCU130" s="4"/>
      <c r="KCV130" s="4"/>
      <c r="KCW130" s="4"/>
      <c r="KCX130" s="4"/>
      <c r="KCY130" s="4"/>
      <c r="KCZ130" s="4"/>
      <c r="KDA130" s="4"/>
      <c r="KDB130" s="4"/>
      <c r="KDC130" s="4"/>
      <c r="KDD130" s="4"/>
      <c r="KDE130" s="4"/>
      <c r="KDF130" s="4"/>
      <c r="KDG130" s="4"/>
      <c r="KDH130" s="4"/>
      <c r="KDI130" s="4"/>
      <c r="KDJ130" s="4"/>
      <c r="KDK130" s="4"/>
      <c r="KDL130" s="4"/>
      <c r="KDM130" s="4"/>
      <c r="KDN130" s="4"/>
      <c r="KDO130" s="4"/>
      <c r="KDP130" s="4"/>
      <c r="KDQ130" s="4"/>
      <c r="KDR130" s="4"/>
      <c r="KDS130" s="4"/>
      <c r="KDT130" s="4"/>
      <c r="KDU130" s="4"/>
      <c r="KDV130" s="4"/>
      <c r="KDW130" s="4"/>
      <c r="KDX130" s="4"/>
      <c r="KDY130" s="4"/>
      <c r="KDZ130" s="4"/>
      <c r="KEA130" s="4"/>
      <c r="KEB130" s="4"/>
      <c r="KEC130" s="4"/>
      <c r="KED130" s="4"/>
      <c r="KEE130" s="4"/>
      <c r="KEF130" s="4"/>
      <c r="KEG130" s="4"/>
      <c r="KEH130" s="4"/>
      <c r="KEI130" s="4"/>
      <c r="KEJ130" s="4"/>
      <c r="KEK130" s="4"/>
      <c r="KEL130" s="4"/>
      <c r="KEM130" s="4"/>
      <c r="KEN130" s="4"/>
      <c r="KEO130" s="4"/>
      <c r="KEP130" s="4"/>
      <c r="KEQ130" s="4"/>
      <c r="KER130" s="4"/>
      <c r="KES130" s="4"/>
      <c r="KET130" s="4"/>
      <c r="KEU130" s="4"/>
      <c r="KEV130" s="4"/>
      <c r="KEW130" s="4"/>
      <c r="KEX130" s="4"/>
      <c r="KEY130" s="4"/>
      <c r="KEZ130" s="4"/>
      <c r="KFA130" s="4"/>
      <c r="KFB130" s="4"/>
      <c r="KFC130" s="4"/>
      <c r="KFD130" s="4"/>
      <c r="KFE130" s="4"/>
      <c r="KFF130" s="4"/>
      <c r="KFG130" s="4"/>
      <c r="KFH130" s="4"/>
      <c r="KFI130" s="4"/>
      <c r="KFJ130" s="4"/>
      <c r="KFK130" s="4"/>
      <c r="KFL130" s="4"/>
      <c r="KFM130" s="4"/>
      <c r="KFN130" s="4"/>
      <c r="KFO130" s="4"/>
      <c r="KFP130" s="4"/>
      <c r="KFQ130" s="4"/>
      <c r="KFR130" s="4"/>
      <c r="KFS130" s="4"/>
      <c r="KFT130" s="4"/>
      <c r="KFU130" s="4"/>
      <c r="KFV130" s="4"/>
      <c r="KFW130" s="4"/>
      <c r="KFX130" s="4"/>
      <c r="KFY130" s="4"/>
      <c r="KFZ130" s="4"/>
      <c r="KGA130" s="4"/>
      <c r="KGB130" s="4"/>
      <c r="KGC130" s="4"/>
      <c r="KGD130" s="4"/>
      <c r="KGE130" s="4"/>
      <c r="KGF130" s="4"/>
      <c r="KGG130" s="4"/>
      <c r="KGH130" s="4"/>
      <c r="KGI130" s="4"/>
      <c r="KGJ130" s="4"/>
      <c r="KGK130" s="4"/>
      <c r="KGL130" s="4"/>
      <c r="KGM130" s="4"/>
      <c r="KGN130" s="4"/>
      <c r="KGO130" s="4"/>
      <c r="KGP130" s="4"/>
      <c r="KGQ130" s="4"/>
      <c r="KGR130" s="4"/>
      <c r="KGS130" s="4"/>
      <c r="KGT130" s="4"/>
      <c r="KGU130" s="4"/>
      <c r="KGV130" s="4"/>
      <c r="KGW130" s="4"/>
      <c r="KGX130" s="4"/>
      <c r="KGY130" s="4"/>
      <c r="KGZ130" s="4"/>
      <c r="KHA130" s="4"/>
      <c r="KHB130" s="4"/>
      <c r="KHC130" s="4"/>
      <c r="KHD130" s="4"/>
      <c r="KHE130" s="4"/>
      <c r="KHF130" s="4"/>
      <c r="KHG130" s="4"/>
      <c r="KHH130" s="4"/>
      <c r="KHI130" s="4"/>
      <c r="KHJ130" s="4"/>
      <c r="KHK130" s="4"/>
      <c r="KHL130" s="4"/>
      <c r="KHM130" s="4"/>
      <c r="KHN130" s="4"/>
      <c r="KHO130" s="4"/>
      <c r="KHP130" s="4"/>
      <c r="KHQ130" s="4"/>
      <c r="KHR130" s="4"/>
      <c r="KHS130" s="4"/>
      <c r="KHT130" s="4"/>
      <c r="KHU130" s="4"/>
      <c r="KHV130" s="4"/>
      <c r="KHW130" s="4"/>
      <c r="KHX130" s="4"/>
      <c r="KHY130" s="4"/>
      <c r="KHZ130" s="4"/>
      <c r="KIA130" s="4"/>
      <c r="KIB130" s="4"/>
      <c r="KIC130" s="4"/>
      <c r="KID130" s="4"/>
      <c r="KIE130" s="4"/>
      <c r="KIF130" s="4"/>
      <c r="KIG130" s="4"/>
      <c r="KIH130" s="4"/>
      <c r="KII130" s="4"/>
      <c r="KIJ130" s="4"/>
      <c r="KIK130" s="4"/>
      <c r="KIL130" s="4"/>
      <c r="KIM130" s="4"/>
      <c r="KIN130" s="4"/>
      <c r="KIO130" s="4"/>
      <c r="KIP130" s="4"/>
      <c r="KIQ130" s="4"/>
      <c r="KIR130" s="4"/>
      <c r="KIS130" s="4"/>
      <c r="KIT130" s="4"/>
      <c r="KIU130" s="4"/>
      <c r="KIV130" s="4"/>
      <c r="KIW130" s="4"/>
      <c r="KIX130" s="4"/>
      <c r="KIY130" s="4"/>
      <c r="KIZ130" s="4"/>
      <c r="KJA130" s="4"/>
      <c r="KJB130" s="4"/>
      <c r="KJC130" s="4"/>
      <c r="KJD130" s="4"/>
      <c r="KJE130" s="4"/>
      <c r="KJF130" s="4"/>
      <c r="KJG130" s="4"/>
      <c r="KJH130" s="4"/>
      <c r="KJI130" s="4"/>
      <c r="KJJ130" s="4"/>
      <c r="KJK130" s="4"/>
      <c r="KJL130" s="4"/>
      <c r="KJM130" s="4"/>
      <c r="KJN130" s="4"/>
      <c r="KJO130" s="4"/>
      <c r="KJP130" s="4"/>
      <c r="KJQ130" s="4"/>
      <c r="KJR130" s="4"/>
      <c r="KJS130" s="4"/>
      <c r="KJT130" s="4"/>
      <c r="KJU130" s="4"/>
      <c r="KJV130" s="4"/>
      <c r="KJW130" s="4"/>
      <c r="KJX130" s="4"/>
      <c r="KJY130" s="4"/>
      <c r="KJZ130" s="4"/>
      <c r="KKA130" s="4"/>
      <c r="KKB130" s="4"/>
      <c r="KKC130" s="4"/>
      <c r="KKD130" s="4"/>
      <c r="KKE130" s="4"/>
      <c r="KKF130" s="4"/>
      <c r="KKG130" s="4"/>
      <c r="KKH130" s="4"/>
      <c r="KKI130" s="4"/>
      <c r="KKJ130" s="4"/>
      <c r="KKK130" s="4"/>
      <c r="KKL130" s="4"/>
      <c r="KKM130" s="4"/>
      <c r="KKN130" s="4"/>
      <c r="KKO130" s="4"/>
      <c r="KKP130" s="4"/>
      <c r="KKQ130" s="4"/>
      <c r="KKR130" s="4"/>
      <c r="KKS130" s="4"/>
      <c r="KKT130" s="4"/>
      <c r="KKU130" s="4"/>
      <c r="KKV130" s="4"/>
      <c r="KKW130" s="4"/>
      <c r="KKX130" s="4"/>
      <c r="KKY130" s="4"/>
      <c r="KKZ130" s="4"/>
      <c r="KLA130" s="4"/>
      <c r="KLB130" s="4"/>
      <c r="KLC130" s="4"/>
      <c r="KLD130" s="4"/>
      <c r="KLE130" s="4"/>
      <c r="KLF130" s="4"/>
      <c r="KLG130" s="4"/>
      <c r="KLH130" s="4"/>
      <c r="KLI130" s="4"/>
      <c r="KLJ130" s="4"/>
      <c r="KLK130" s="4"/>
      <c r="KLL130" s="4"/>
      <c r="KLM130" s="4"/>
      <c r="KLN130" s="4"/>
      <c r="KLO130" s="4"/>
      <c r="KLP130" s="4"/>
      <c r="KLQ130" s="4"/>
      <c r="KLR130" s="4"/>
      <c r="KLS130" s="4"/>
      <c r="KLT130" s="4"/>
      <c r="KLU130" s="4"/>
      <c r="KLV130" s="4"/>
      <c r="KLW130" s="4"/>
      <c r="KLX130" s="4"/>
      <c r="KLY130" s="4"/>
      <c r="KLZ130" s="4"/>
      <c r="KMA130" s="4"/>
      <c r="KMB130" s="4"/>
      <c r="KMC130" s="4"/>
      <c r="KMD130" s="4"/>
      <c r="KME130" s="4"/>
      <c r="KMF130" s="4"/>
      <c r="KMG130" s="4"/>
      <c r="KMH130" s="4"/>
      <c r="KMI130" s="4"/>
      <c r="KMJ130" s="4"/>
      <c r="KMK130" s="4"/>
      <c r="KML130" s="4"/>
      <c r="KMM130" s="4"/>
      <c r="KMN130" s="4"/>
      <c r="KMO130" s="4"/>
      <c r="KMP130" s="4"/>
      <c r="KMQ130" s="4"/>
      <c r="KMR130" s="4"/>
      <c r="KMS130" s="4"/>
      <c r="KMT130" s="4"/>
      <c r="KMU130" s="4"/>
      <c r="KMV130" s="4"/>
      <c r="KMW130" s="4"/>
      <c r="KMX130" s="4"/>
      <c r="KMY130" s="4"/>
      <c r="KMZ130" s="4"/>
      <c r="KNA130" s="4"/>
      <c r="KNB130" s="4"/>
      <c r="KNC130" s="4"/>
      <c r="KND130" s="4"/>
      <c r="KNE130" s="4"/>
      <c r="KNF130" s="4"/>
      <c r="KNG130" s="4"/>
      <c r="KNH130" s="4"/>
      <c r="KNI130" s="4"/>
      <c r="KNJ130" s="4"/>
      <c r="KNK130" s="4"/>
      <c r="KNL130" s="4"/>
      <c r="KNM130" s="4"/>
      <c r="KNN130" s="4"/>
      <c r="KNO130" s="4"/>
      <c r="KNP130" s="4"/>
      <c r="KNQ130" s="4"/>
      <c r="KNR130" s="4"/>
      <c r="KNS130" s="4"/>
      <c r="KNT130" s="4"/>
      <c r="KNU130" s="4"/>
      <c r="KNV130" s="4"/>
      <c r="KNW130" s="4"/>
      <c r="KNX130" s="4"/>
      <c r="KNY130" s="4"/>
      <c r="KNZ130" s="4"/>
      <c r="KOA130" s="4"/>
      <c r="KOB130" s="4"/>
      <c r="KOC130" s="4"/>
      <c r="KOD130" s="4"/>
      <c r="KOE130" s="4"/>
      <c r="KOF130" s="4"/>
      <c r="KOG130" s="4"/>
      <c r="KOH130" s="4"/>
      <c r="KOI130" s="4"/>
      <c r="KOJ130" s="4"/>
      <c r="KOK130" s="4"/>
      <c r="KOL130" s="4"/>
      <c r="KOM130" s="4"/>
      <c r="KON130" s="4"/>
      <c r="KOO130" s="4"/>
      <c r="KOP130" s="4"/>
      <c r="KOQ130" s="4"/>
      <c r="KOR130" s="4"/>
      <c r="KOS130" s="4"/>
      <c r="KOT130" s="4"/>
      <c r="KOU130" s="4"/>
      <c r="KOV130" s="4"/>
      <c r="KOW130" s="4"/>
      <c r="KOX130" s="4"/>
      <c r="KOY130" s="4"/>
      <c r="KOZ130" s="4"/>
      <c r="KPA130" s="4"/>
      <c r="KPB130" s="4"/>
      <c r="KPC130" s="4"/>
      <c r="KPD130" s="4"/>
      <c r="KPE130" s="4"/>
      <c r="KPF130" s="4"/>
      <c r="KPG130" s="4"/>
      <c r="KPH130" s="4"/>
      <c r="KPI130" s="4"/>
      <c r="KPJ130" s="4"/>
      <c r="KPK130" s="4"/>
      <c r="KPL130" s="4"/>
      <c r="KPM130" s="4"/>
      <c r="KPN130" s="4"/>
      <c r="KPO130" s="4"/>
      <c r="KPP130" s="4"/>
      <c r="KPQ130" s="4"/>
      <c r="KPR130" s="4"/>
      <c r="KPS130" s="4"/>
      <c r="KPT130" s="4"/>
      <c r="KPU130" s="4"/>
      <c r="KPV130" s="4"/>
      <c r="KPW130" s="4"/>
      <c r="KPX130" s="4"/>
      <c r="KPY130" s="4"/>
      <c r="KPZ130" s="4"/>
      <c r="KQA130" s="4"/>
      <c r="KQB130" s="4"/>
      <c r="KQC130" s="4"/>
      <c r="KQD130" s="4"/>
      <c r="KQE130" s="4"/>
      <c r="KQF130" s="4"/>
      <c r="KQG130" s="4"/>
      <c r="KQH130" s="4"/>
      <c r="KQI130" s="4"/>
      <c r="KQJ130" s="4"/>
      <c r="KQK130" s="4"/>
      <c r="KQL130" s="4"/>
      <c r="KQM130" s="4"/>
      <c r="KQN130" s="4"/>
      <c r="KQO130" s="4"/>
      <c r="KQP130" s="4"/>
      <c r="KQQ130" s="4"/>
      <c r="KQR130" s="4"/>
      <c r="KQS130" s="4"/>
      <c r="KQT130" s="4"/>
      <c r="KQU130" s="4"/>
      <c r="KQV130" s="4"/>
      <c r="KQW130" s="4"/>
      <c r="KQX130" s="4"/>
      <c r="KQY130" s="4"/>
      <c r="KQZ130" s="4"/>
      <c r="KRA130" s="4"/>
      <c r="KRB130" s="4"/>
      <c r="KRC130" s="4"/>
      <c r="KRD130" s="4"/>
      <c r="KRE130" s="4"/>
      <c r="KRF130" s="4"/>
      <c r="KRG130" s="4"/>
      <c r="KRH130" s="4"/>
      <c r="KRI130" s="4"/>
      <c r="KRJ130" s="4"/>
      <c r="KRK130" s="4"/>
      <c r="KRL130" s="4"/>
      <c r="KRM130" s="4"/>
      <c r="KRN130" s="4"/>
      <c r="KRO130" s="4"/>
      <c r="KRP130" s="4"/>
      <c r="KRQ130" s="4"/>
      <c r="KRR130" s="4"/>
      <c r="KRS130" s="4"/>
      <c r="KRT130" s="4"/>
      <c r="KRU130" s="4"/>
      <c r="KRV130" s="4"/>
      <c r="KRW130" s="4"/>
      <c r="KRX130" s="4"/>
      <c r="KRY130" s="4"/>
      <c r="KRZ130" s="4"/>
      <c r="KSA130" s="4"/>
      <c r="KSB130" s="4"/>
      <c r="KSC130" s="4"/>
      <c r="KSD130" s="4"/>
      <c r="KSE130" s="4"/>
      <c r="KSF130" s="4"/>
      <c r="KSG130" s="4"/>
      <c r="KSH130" s="4"/>
      <c r="KSI130" s="4"/>
      <c r="KSJ130" s="4"/>
      <c r="KSK130" s="4"/>
      <c r="KSL130" s="4"/>
      <c r="KSM130" s="4"/>
      <c r="KSN130" s="4"/>
      <c r="KSO130" s="4"/>
      <c r="KSP130" s="4"/>
      <c r="KSQ130" s="4"/>
      <c r="KSR130" s="4"/>
      <c r="KSS130" s="4"/>
      <c r="KST130" s="4"/>
      <c r="KSU130" s="4"/>
      <c r="KSV130" s="4"/>
      <c r="KSW130" s="4"/>
      <c r="KSX130" s="4"/>
      <c r="KSY130" s="4"/>
      <c r="KSZ130" s="4"/>
      <c r="KTA130" s="4"/>
      <c r="KTB130" s="4"/>
      <c r="KTC130" s="4"/>
      <c r="KTD130" s="4"/>
      <c r="KTE130" s="4"/>
      <c r="KTF130" s="4"/>
      <c r="KTG130" s="4"/>
      <c r="KTH130" s="4"/>
      <c r="KTI130" s="4"/>
      <c r="KTJ130" s="4"/>
      <c r="KTK130" s="4"/>
      <c r="KTL130" s="4"/>
      <c r="KTM130" s="4"/>
      <c r="KTN130" s="4"/>
      <c r="KTO130" s="4"/>
      <c r="KTP130" s="4"/>
      <c r="KTQ130" s="4"/>
      <c r="KTR130" s="4"/>
      <c r="KTS130" s="4"/>
      <c r="KTT130" s="4"/>
      <c r="KTU130" s="4"/>
      <c r="KTV130" s="4"/>
      <c r="KTW130" s="4"/>
      <c r="KTX130" s="4"/>
      <c r="KTY130" s="4"/>
      <c r="KTZ130" s="4"/>
      <c r="KUA130" s="4"/>
      <c r="KUB130" s="4"/>
      <c r="KUC130" s="4"/>
      <c r="KUD130" s="4"/>
      <c r="KUE130" s="4"/>
      <c r="KUF130" s="4"/>
      <c r="KUG130" s="4"/>
      <c r="KUH130" s="4"/>
      <c r="KUI130" s="4"/>
      <c r="KUJ130" s="4"/>
      <c r="KUK130" s="4"/>
      <c r="KUL130" s="4"/>
      <c r="KUM130" s="4"/>
      <c r="KUN130" s="4"/>
      <c r="KUO130" s="4"/>
      <c r="KUP130" s="4"/>
      <c r="KUQ130" s="4"/>
      <c r="KUR130" s="4"/>
      <c r="KUS130" s="4"/>
      <c r="KUT130" s="4"/>
      <c r="KUU130" s="4"/>
      <c r="KUV130" s="4"/>
      <c r="KUW130" s="4"/>
      <c r="KUX130" s="4"/>
      <c r="KUY130" s="4"/>
      <c r="KUZ130" s="4"/>
      <c r="KVA130" s="4"/>
      <c r="KVB130" s="4"/>
      <c r="KVC130" s="4"/>
      <c r="KVD130" s="4"/>
      <c r="KVE130" s="4"/>
      <c r="KVF130" s="4"/>
      <c r="KVG130" s="4"/>
      <c r="KVH130" s="4"/>
      <c r="KVI130" s="4"/>
      <c r="KVJ130" s="4"/>
      <c r="KVK130" s="4"/>
      <c r="KVL130" s="4"/>
      <c r="KVM130" s="4"/>
      <c r="KVN130" s="4"/>
      <c r="KVO130" s="4"/>
      <c r="KVP130" s="4"/>
      <c r="KVQ130" s="4"/>
      <c r="KVR130" s="4"/>
      <c r="KVS130" s="4"/>
      <c r="KVT130" s="4"/>
      <c r="KVU130" s="4"/>
      <c r="KVV130" s="4"/>
      <c r="KVW130" s="4"/>
      <c r="KVX130" s="4"/>
      <c r="KVY130" s="4"/>
      <c r="KVZ130" s="4"/>
      <c r="KWA130" s="4"/>
      <c r="KWB130" s="4"/>
      <c r="KWC130" s="4"/>
      <c r="KWD130" s="4"/>
      <c r="KWE130" s="4"/>
      <c r="KWF130" s="4"/>
      <c r="KWG130" s="4"/>
      <c r="KWH130" s="4"/>
      <c r="KWI130" s="4"/>
      <c r="KWJ130" s="4"/>
      <c r="KWK130" s="4"/>
      <c r="KWL130" s="4"/>
      <c r="KWM130" s="4"/>
      <c r="KWN130" s="4"/>
      <c r="KWO130" s="4"/>
      <c r="KWP130" s="4"/>
      <c r="KWQ130" s="4"/>
      <c r="KWR130" s="4"/>
      <c r="KWS130" s="4"/>
      <c r="KWT130" s="4"/>
      <c r="KWU130" s="4"/>
      <c r="KWV130" s="4"/>
      <c r="KWW130" s="4"/>
      <c r="KWX130" s="4"/>
      <c r="KWY130" s="4"/>
      <c r="KWZ130" s="4"/>
      <c r="KXA130" s="4"/>
      <c r="KXB130" s="4"/>
      <c r="KXC130" s="4"/>
      <c r="KXD130" s="4"/>
      <c r="KXE130" s="4"/>
      <c r="KXF130" s="4"/>
      <c r="KXG130" s="4"/>
      <c r="KXH130" s="4"/>
      <c r="KXI130" s="4"/>
      <c r="KXJ130" s="4"/>
      <c r="KXK130" s="4"/>
      <c r="KXL130" s="4"/>
      <c r="KXM130" s="4"/>
      <c r="KXN130" s="4"/>
      <c r="KXO130" s="4"/>
      <c r="KXP130" s="4"/>
      <c r="KXQ130" s="4"/>
      <c r="KXR130" s="4"/>
      <c r="KXS130" s="4"/>
      <c r="KXT130" s="4"/>
      <c r="KXU130" s="4"/>
      <c r="KXV130" s="4"/>
      <c r="KXW130" s="4"/>
      <c r="KXX130" s="4"/>
      <c r="KXY130" s="4"/>
      <c r="KXZ130" s="4"/>
      <c r="KYA130" s="4"/>
      <c r="KYB130" s="4"/>
      <c r="KYC130" s="4"/>
      <c r="KYD130" s="4"/>
      <c r="KYE130" s="4"/>
      <c r="KYF130" s="4"/>
      <c r="KYG130" s="4"/>
      <c r="KYH130" s="4"/>
      <c r="KYI130" s="4"/>
      <c r="KYJ130" s="4"/>
      <c r="KYK130" s="4"/>
      <c r="KYL130" s="4"/>
      <c r="KYM130" s="4"/>
      <c r="KYN130" s="4"/>
      <c r="KYO130" s="4"/>
      <c r="KYP130" s="4"/>
      <c r="KYQ130" s="4"/>
      <c r="KYR130" s="4"/>
      <c r="KYS130" s="4"/>
      <c r="KYT130" s="4"/>
      <c r="KYU130" s="4"/>
      <c r="KYV130" s="4"/>
      <c r="KYW130" s="4"/>
      <c r="KYX130" s="4"/>
      <c r="KYY130" s="4"/>
      <c r="KYZ130" s="4"/>
      <c r="KZA130" s="4"/>
      <c r="KZB130" s="4"/>
      <c r="KZC130" s="4"/>
      <c r="KZD130" s="4"/>
      <c r="KZE130" s="4"/>
      <c r="KZF130" s="4"/>
      <c r="KZG130" s="4"/>
      <c r="KZH130" s="4"/>
      <c r="KZI130" s="4"/>
      <c r="KZJ130" s="4"/>
      <c r="KZK130" s="4"/>
      <c r="KZL130" s="4"/>
      <c r="KZM130" s="4"/>
      <c r="KZN130" s="4"/>
      <c r="KZO130" s="4"/>
      <c r="KZP130" s="4"/>
      <c r="KZQ130" s="4"/>
      <c r="KZR130" s="4"/>
      <c r="KZS130" s="4"/>
      <c r="KZT130" s="4"/>
      <c r="KZU130" s="4"/>
      <c r="KZV130" s="4"/>
      <c r="KZW130" s="4"/>
      <c r="KZX130" s="4"/>
      <c r="KZY130" s="4"/>
      <c r="KZZ130" s="4"/>
      <c r="LAA130" s="4"/>
      <c r="LAB130" s="4"/>
      <c r="LAC130" s="4"/>
      <c r="LAD130" s="4"/>
      <c r="LAE130" s="4"/>
      <c r="LAF130" s="4"/>
      <c r="LAG130" s="4"/>
      <c r="LAH130" s="4"/>
      <c r="LAI130" s="4"/>
      <c r="LAJ130" s="4"/>
      <c r="LAK130" s="4"/>
      <c r="LAL130" s="4"/>
      <c r="LAM130" s="4"/>
      <c r="LAN130" s="4"/>
      <c r="LAO130" s="4"/>
      <c r="LAP130" s="4"/>
      <c r="LAQ130" s="4"/>
      <c r="LAR130" s="4"/>
      <c r="LAS130" s="4"/>
      <c r="LAT130" s="4"/>
      <c r="LAU130" s="4"/>
      <c r="LAV130" s="4"/>
      <c r="LAW130" s="4"/>
      <c r="LAX130" s="4"/>
      <c r="LAY130" s="4"/>
      <c r="LAZ130" s="4"/>
      <c r="LBA130" s="4"/>
      <c r="LBB130" s="4"/>
      <c r="LBC130" s="4"/>
      <c r="LBD130" s="4"/>
      <c r="LBE130" s="4"/>
      <c r="LBF130" s="4"/>
      <c r="LBG130" s="4"/>
      <c r="LBH130" s="4"/>
      <c r="LBI130" s="4"/>
      <c r="LBJ130" s="4"/>
      <c r="LBK130" s="4"/>
      <c r="LBL130" s="4"/>
      <c r="LBM130" s="4"/>
      <c r="LBN130" s="4"/>
      <c r="LBO130" s="4"/>
      <c r="LBP130" s="4"/>
      <c r="LBQ130" s="4"/>
      <c r="LBR130" s="4"/>
      <c r="LBS130" s="4"/>
      <c r="LBT130" s="4"/>
      <c r="LBU130" s="4"/>
      <c r="LBV130" s="4"/>
      <c r="LBW130" s="4"/>
      <c r="LBX130" s="4"/>
      <c r="LBY130" s="4"/>
      <c r="LBZ130" s="4"/>
      <c r="LCA130" s="4"/>
      <c r="LCB130" s="4"/>
      <c r="LCC130" s="4"/>
      <c r="LCD130" s="4"/>
      <c r="LCE130" s="4"/>
      <c r="LCF130" s="4"/>
      <c r="LCG130" s="4"/>
      <c r="LCH130" s="4"/>
      <c r="LCI130" s="4"/>
      <c r="LCJ130" s="4"/>
      <c r="LCK130" s="4"/>
      <c r="LCL130" s="4"/>
      <c r="LCM130" s="4"/>
      <c r="LCN130" s="4"/>
      <c r="LCO130" s="4"/>
      <c r="LCP130" s="4"/>
      <c r="LCQ130" s="4"/>
      <c r="LCR130" s="4"/>
      <c r="LCS130" s="4"/>
      <c r="LCT130" s="4"/>
      <c r="LCU130" s="4"/>
      <c r="LCV130" s="4"/>
      <c r="LCW130" s="4"/>
      <c r="LCX130" s="4"/>
      <c r="LCY130" s="4"/>
      <c r="LCZ130" s="4"/>
      <c r="LDA130" s="4"/>
      <c r="LDB130" s="4"/>
      <c r="LDC130" s="4"/>
      <c r="LDD130" s="4"/>
      <c r="LDE130" s="4"/>
      <c r="LDF130" s="4"/>
      <c r="LDG130" s="4"/>
      <c r="LDH130" s="4"/>
      <c r="LDI130" s="4"/>
      <c r="LDJ130" s="4"/>
      <c r="LDK130" s="4"/>
      <c r="LDL130" s="4"/>
      <c r="LDM130" s="4"/>
      <c r="LDN130" s="4"/>
      <c r="LDO130" s="4"/>
      <c r="LDP130" s="4"/>
      <c r="LDQ130" s="4"/>
      <c r="LDR130" s="4"/>
      <c r="LDS130" s="4"/>
      <c r="LDT130" s="4"/>
      <c r="LDU130" s="4"/>
      <c r="LDV130" s="4"/>
      <c r="LDW130" s="4"/>
      <c r="LDX130" s="4"/>
      <c r="LDY130" s="4"/>
      <c r="LDZ130" s="4"/>
      <c r="LEA130" s="4"/>
      <c r="LEB130" s="4"/>
      <c r="LEC130" s="4"/>
      <c r="LED130" s="4"/>
      <c r="LEE130" s="4"/>
      <c r="LEF130" s="4"/>
      <c r="LEG130" s="4"/>
      <c r="LEH130" s="4"/>
      <c r="LEI130" s="4"/>
      <c r="LEJ130" s="4"/>
      <c r="LEK130" s="4"/>
      <c r="LEL130" s="4"/>
      <c r="LEM130" s="4"/>
      <c r="LEN130" s="4"/>
      <c r="LEO130" s="4"/>
      <c r="LEP130" s="4"/>
      <c r="LEQ130" s="4"/>
      <c r="LER130" s="4"/>
      <c r="LES130" s="4"/>
      <c r="LET130" s="4"/>
      <c r="LEU130" s="4"/>
      <c r="LEV130" s="4"/>
      <c r="LEW130" s="4"/>
      <c r="LEX130" s="4"/>
      <c r="LEY130" s="4"/>
      <c r="LEZ130" s="4"/>
      <c r="LFA130" s="4"/>
      <c r="LFB130" s="4"/>
      <c r="LFC130" s="4"/>
      <c r="LFD130" s="4"/>
      <c r="LFE130" s="4"/>
      <c r="LFF130" s="4"/>
      <c r="LFG130" s="4"/>
      <c r="LFH130" s="4"/>
      <c r="LFI130" s="4"/>
      <c r="LFJ130" s="4"/>
      <c r="LFK130" s="4"/>
      <c r="LFL130" s="4"/>
      <c r="LFM130" s="4"/>
      <c r="LFN130" s="4"/>
      <c r="LFO130" s="4"/>
      <c r="LFP130" s="4"/>
      <c r="LFQ130" s="4"/>
      <c r="LFR130" s="4"/>
      <c r="LFS130" s="4"/>
      <c r="LFT130" s="4"/>
      <c r="LFU130" s="4"/>
      <c r="LFV130" s="4"/>
      <c r="LFW130" s="4"/>
      <c r="LFX130" s="4"/>
      <c r="LFY130" s="4"/>
      <c r="LFZ130" s="4"/>
      <c r="LGA130" s="4"/>
      <c r="LGB130" s="4"/>
      <c r="LGC130" s="4"/>
      <c r="LGD130" s="4"/>
      <c r="LGE130" s="4"/>
      <c r="LGF130" s="4"/>
      <c r="LGG130" s="4"/>
      <c r="LGH130" s="4"/>
      <c r="LGI130" s="4"/>
      <c r="LGJ130" s="4"/>
      <c r="LGK130" s="4"/>
      <c r="LGL130" s="4"/>
      <c r="LGM130" s="4"/>
      <c r="LGN130" s="4"/>
      <c r="LGO130" s="4"/>
      <c r="LGP130" s="4"/>
      <c r="LGQ130" s="4"/>
      <c r="LGR130" s="4"/>
      <c r="LGS130" s="4"/>
      <c r="LGT130" s="4"/>
      <c r="LGU130" s="4"/>
      <c r="LGV130" s="4"/>
      <c r="LGW130" s="4"/>
      <c r="LGX130" s="4"/>
      <c r="LGY130" s="4"/>
      <c r="LGZ130" s="4"/>
      <c r="LHA130" s="4"/>
      <c r="LHB130" s="4"/>
      <c r="LHC130" s="4"/>
      <c r="LHD130" s="4"/>
      <c r="LHE130" s="4"/>
      <c r="LHF130" s="4"/>
      <c r="LHG130" s="4"/>
      <c r="LHH130" s="4"/>
      <c r="LHI130" s="4"/>
      <c r="LHJ130" s="4"/>
      <c r="LHK130" s="4"/>
      <c r="LHL130" s="4"/>
      <c r="LHM130" s="4"/>
      <c r="LHN130" s="4"/>
      <c r="LHO130" s="4"/>
      <c r="LHP130" s="4"/>
      <c r="LHQ130" s="4"/>
      <c r="LHR130" s="4"/>
      <c r="LHS130" s="4"/>
      <c r="LHT130" s="4"/>
      <c r="LHU130" s="4"/>
      <c r="LHV130" s="4"/>
      <c r="LHW130" s="4"/>
      <c r="LHX130" s="4"/>
      <c r="LHY130" s="4"/>
      <c r="LHZ130" s="4"/>
      <c r="LIA130" s="4"/>
      <c r="LIB130" s="4"/>
      <c r="LIC130" s="4"/>
      <c r="LID130" s="4"/>
      <c r="LIE130" s="4"/>
      <c r="LIF130" s="4"/>
      <c r="LIG130" s="4"/>
      <c r="LIH130" s="4"/>
      <c r="LII130" s="4"/>
      <c r="LIJ130" s="4"/>
      <c r="LIK130" s="4"/>
      <c r="LIL130" s="4"/>
      <c r="LIM130" s="4"/>
      <c r="LIN130" s="4"/>
      <c r="LIO130" s="4"/>
      <c r="LIP130" s="4"/>
      <c r="LIQ130" s="4"/>
      <c r="LIR130" s="4"/>
      <c r="LIS130" s="4"/>
      <c r="LIT130" s="4"/>
      <c r="LIU130" s="4"/>
      <c r="LIV130" s="4"/>
      <c r="LIW130" s="4"/>
      <c r="LIX130" s="4"/>
      <c r="LIY130" s="4"/>
      <c r="LIZ130" s="4"/>
      <c r="LJA130" s="4"/>
      <c r="LJB130" s="4"/>
      <c r="LJC130" s="4"/>
      <c r="LJD130" s="4"/>
      <c r="LJE130" s="4"/>
      <c r="LJF130" s="4"/>
      <c r="LJG130" s="4"/>
      <c r="LJH130" s="4"/>
      <c r="LJI130" s="4"/>
      <c r="LJJ130" s="4"/>
      <c r="LJK130" s="4"/>
      <c r="LJL130" s="4"/>
      <c r="LJM130" s="4"/>
      <c r="LJN130" s="4"/>
      <c r="LJO130" s="4"/>
      <c r="LJP130" s="4"/>
      <c r="LJQ130" s="4"/>
      <c r="LJR130" s="4"/>
      <c r="LJS130" s="4"/>
      <c r="LJT130" s="4"/>
      <c r="LJU130" s="4"/>
      <c r="LJV130" s="4"/>
      <c r="LJW130" s="4"/>
      <c r="LJX130" s="4"/>
      <c r="LJY130" s="4"/>
      <c r="LJZ130" s="4"/>
      <c r="LKA130" s="4"/>
      <c r="LKB130" s="4"/>
      <c r="LKC130" s="4"/>
      <c r="LKD130" s="4"/>
      <c r="LKE130" s="4"/>
      <c r="LKF130" s="4"/>
      <c r="LKG130" s="4"/>
      <c r="LKH130" s="4"/>
      <c r="LKI130" s="4"/>
      <c r="LKJ130" s="4"/>
      <c r="LKK130" s="4"/>
      <c r="LKL130" s="4"/>
      <c r="LKM130" s="4"/>
      <c r="LKN130" s="4"/>
      <c r="LKO130" s="4"/>
      <c r="LKP130" s="4"/>
      <c r="LKQ130" s="4"/>
      <c r="LKR130" s="4"/>
      <c r="LKS130" s="4"/>
      <c r="LKT130" s="4"/>
      <c r="LKU130" s="4"/>
      <c r="LKV130" s="4"/>
      <c r="LKW130" s="4"/>
      <c r="LKX130" s="4"/>
      <c r="LKY130" s="4"/>
      <c r="LKZ130" s="4"/>
      <c r="LLA130" s="4"/>
      <c r="LLB130" s="4"/>
      <c r="LLC130" s="4"/>
      <c r="LLD130" s="4"/>
      <c r="LLE130" s="4"/>
      <c r="LLF130" s="4"/>
      <c r="LLG130" s="4"/>
      <c r="LLH130" s="4"/>
      <c r="LLI130" s="4"/>
      <c r="LLJ130" s="4"/>
      <c r="LLK130" s="4"/>
      <c r="LLL130" s="4"/>
      <c r="LLM130" s="4"/>
      <c r="LLN130" s="4"/>
      <c r="LLO130" s="4"/>
      <c r="LLP130" s="4"/>
      <c r="LLQ130" s="4"/>
      <c r="LLR130" s="4"/>
      <c r="LLS130" s="4"/>
      <c r="LLT130" s="4"/>
      <c r="LLU130" s="4"/>
      <c r="LLV130" s="4"/>
      <c r="LLW130" s="4"/>
      <c r="LLX130" s="4"/>
      <c r="LLY130" s="4"/>
      <c r="LLZ130" s="4"/>
      <c r="LMA130" s="4"/>
      <c r="LMB130" s="4"/>
      <c r="LMC130" s="4"/>
      <c r="LMD130" s="4"/>
      <c r="LME130" s="4"/>
      <c r="LMF130" s="4"/>
      <c r="LMG130" s="4"/>
      <c r="LMH130" s="4"/>
      <c r="LMI130" s="4"/>
      <c r="LMJ130" s="4"/>
      <c r="LMK130" s="4"/>
      <c r="LML130" s="4"/>
      <c r="LMM130" s="4"/>
      <c r="LMN130" s="4"/>
      <c r="LMO130" s="4"/>
      <c r="LMP130" s="4"/>
      <c r="LMQ130" s="4"/>
      <c r="LMR130" s="4"/>
      <c r="LMS130" s="4"/>
      <c r="LMT130" s="4"/>
      <c r="LMU130" s="4"/>
      <c r="LMV130" s="4"/>
      <c r="LMW130" s="4"/>
      <c r="LMX130" s="4"/>
      <c r="LMY130" s="4"/>
      <c r="LMZ130" s="4"/>
      <c r="LNA130" s="4"/>
      <c r="LNB130" s="4"/>
      <c r="LNC130" s="4"/>
      <c r="LND130" s="4"/>
      <c r="LNE130" s="4"/>
      <c r="LNF130" s="4"/>
      <c r="LNG130" s="4"/>
      <c r="LNH130" s="4"/>
      <c r="LNI130" s="4"/>
      <c r="LNJ130" s="4"/>
      <c r="LNK130" s="4"/>
      <c r="LNL130" s="4"/>
      <c r="LNM130" s="4"/>
      <c r="LNN130" s="4"/>
      <c r="LNO130" s="4"/>
      <c r="LNP130" s="4"/>
      <c r="LNQ130" s="4"/>
      <c r="LNR130" s="4"/>
      <c r="LNS130" s="4"/>
      <c r="LNT130" s="4"/>
      <c r="LNU130" s="4"/>
      <c r="LNV130" s="4"/>
      <c r="LNW130" s="4"/>
      <c r="LNX130" s="4"/>
      <c r="LNY130" s="4"/>
      <c r="LNZ130" s="4"/>
      <c r="LOA130" s="4"/>
      <c r="LOB130" s="4"/>
      <c r="LOC130" s="4"/>
      <c r="LOD130" s="4"/>
      <c r="LOE130" s="4"/>
      <c r="LOF130" s="4"/>
      <c r="LOG130" s="4"/>
      <c r="LOH130" s="4"/>
      <c r="LOI130" s="4"/>
      <c r="LOJ130" s="4"/>
      <c r="LOK130" s="4"/>
      <c r="LOL130" s="4"/>
      <c r="LOM130" s="4"/>
      <c r="LON130" s="4"/>
      <c r="LOO130" s="4"/>
      <c r="LOP130" s="4"/>
      <c r="LOQ130" s="4"/>
      <c r="LOR130" s="4"/>
      <c r="LOS130" s="4"/>
      <c r="LOT130" s="4"/>
      <c r="LOU130" s="4"/>
      <c r="LOV130" s="4"/>
      <c r="LOW130" s="4"/>
      <c r="LOX130" s="4"/>
      <c r="LOY130" s="4"/>
      <c r="LOZ130" s="4"/>
      <c r="LPA130" s="4"/>
      <c r="LPB130" s="4"/>
      <c r="LPC130" s="4"/>
      <c r="LPD130" s="4"/>
      <c r="LPE130" s="4"/>
      <c r="LPF130" s="4"/>
      <c r="LPG130" s="4"/>
      <c r="LPH130" s="4"/>
      <c r="LPI130" s="4"/>
      <c r="LPJ130" s="4"/>
      <c r="LPK130" s="4"/>
      <c r="LPL130" s="4"/>
      <c r="LPM130" s="4"/>
      <c r="LPN130" s="4"/>
      <c r="LPO130" s="4"/>
      <c r="LPP130" s="4"/>
      <c r="LPQ130" s="4"/>
      <c r="LPR130" s="4"/>
      <c r="LPS130" s="4"/>
      <c r="LPT130" s="4"/>
      <c r="LPU130" s="4"/>
      <c r="LPV130" s="4"/>
      <c r="LPW130" s="4"/>
      <c r="LPX130" s="4"/>
      <c r="LPY130" s="4"/>
      <c r="LPZ130" s="4"/>
      <c r="LQA130" s="4"/>
      <c r="LQB130" s="4"/>
      <c r="LQC130" s="4"/>
      <c r="LQD130" s="4"/>
      <c r="LQE130" s="4"/>
      <c r="LQF130" s="4"/>
      <c r="LQG130" s="4"/>
      <c r="LQH130" s="4"/>
      <c r="LQI130" s="4"/>
      <c r="LQJ130" s="4"/>
      <c r="LQK130" s="4"/>
      <c r="LQL130" s="4"/>
      <c r="LQM130" s="4"/>
      <c r="LQN130" s="4"/>
      <c r="LQO130" s="4"/>
      <c r="LQP130" s="4"/>
      <c r="LQQ130" s="4"/>
      <c r="LQR130" s="4"/>
      <c r="LQS130" s="4"/>
      <c r="LQT130" s="4"/>
      <c r="LQU130" s="4"/>
      <c r="LQV130" s="4"/>
      <c r="LQW130" s="4"/>
      <c r="LQX130" s="4"/>
      <c r="LQY130" s="4"/>
      <c r="LQZ130" s="4"/>
      <c r="LRA130" s="4"/>
      <c r="LRB130" s="4"/>
      <c r="LRC130" s="4"/>
      <c r="LRD130" s="4"/>
      <c r="LRE130" s="4"/>
      <c r="LRF130" s="4"/>
      <c r="LRG130" s="4"/>
      <c r="LRH130" s="4"/>
      <c r="LRI130" s="4"/>
      <c r="LRJ130" s="4"/>
      <c r="LRK130" s="4"/>
      <c r="LRL130" s="4"/>
      <c r="LRM130" s="4"/>
      <c r="LRN130" s="4"/>
      <c r="LRO130" s="4"/>
      <c r="LRP130" s="4"/>
      <c r="LRQ130" s="4"/>
      <c r="LRR130" s="4"/>
      <c r="LRS130" s="4"/>
      <c r="LRT130" s="4"/>
      <c r="LRU130" s="4"/>
      <c r="LRV130" s="4"/>
      <c r="LRW130" s="4"/>
      <c r="LRX130" s="4"/>
      <c r="LRY130" s="4"/>
      <c r="LRZ130" s="4"/>
      <c r="LSA130" s="4"/>
      <c r="LSB130" s="4"/>
      <c r="LSC130" s="4"/>
      <c r="LSD130" s="4"/>
      <c r="LSE130" s="4"/>
      <c r="LSF130" s="4"/>
      <c r="LSG130" s="4"/>
      <c r="LSH130" s="4"/>
      <c r="LSI130" s="4"/>
      <c r="LSJ130" s="4"/>
      <c r="LSK130" s="4"/>
      <c r="LSL130" s="4"/>
      <c r="LSM130" s="4"/>
      <c r="LSN130" s="4"/>
      <c r="LSO130" s="4"/>
      <c r="LSP130" s="4"/>
      <c r="LSQ130" s="4"/>
      <c r="LSR130" s="4"/>
      <c r="LSS130" s="4"/>
      <c r="LST130" s="4"/>
      <c r="LSU130" s="4"/>
      <c r="LSV130" s="4"/>
      <c r="LSW130" s="4"/>
      <c r="LSX130" s="4"/>
      <c r="LSY130" s="4"/>
      <c r="LSZ130" s="4"/>
      <c r="LTA130" s="4"/>
      <c r="LTB130" s="4"/>
      <c r="LTC130" s="4"/>
      <c r="LTD130" s="4"/>
      <c r="LTE130" s="4"/>
      <c r="LTF130" s="4"/>
      <c r="LTG130" s="4"/>
      <c r="LTH130" s="4"/>
      <c r="LTI130" s="4"/>
      <c r="LTJ130" s="4"/>
      <c r="LTK130" s="4"/>
      <c r="LTL130" s="4"/>
      <c r="LTM130" s="4"/>
      <c r="LTN130" s="4"/>
      <c r="LTO130" s="4"/>
      <c r="LTP130" s="4"/>
      <c r="LTQ130" s="4"/>
      <c r="LTR130" s="4"/>
      <c r="LTS130" s="4"/>
      <c r="LTT130" s="4"/>
      <c r="LTU130" s="4"/>
      <c r="LTV130" s="4"/>
      <c r="LTW130" s="4"/>
      <c r="LTX130" s="4"/>
      <c r="LTY130" s="4"/>
      <c r="LTZ130" s="4"/>
      <c r="LUA130" s="4"/>
      <c r="LUB130" s="4"/>
      <c r="LUC130" s="4"/>
      <c r="LUD130" s="4"/>
      <c r="LUE130" s="4"/>
      <c r="LUF130" s="4"/>
      <c r="LUG130" s="4"/>
      <c r="LUH130" s="4"/>
      <c r="LUI130" s="4"/>
      <c r="LUJ130" s="4"/>
      <c r="LUK130" s="4"/>
      <c r="LUL130" s="4"/>
      <c r="LUM130" s="4"/>
      <c r="LUN130" s="4"/>
      <c r="LUO130" s="4"/>
      <c r="LUP130" s="4"/>
      <c r="LUQ130" s="4"/>
      <c r="LUR130" s="4"/>
      <c r="LUS130" s="4"/>
      <c r="LUT130" s="4"/>
      <c r="LUU130" s="4"/>
      <c r="LUV130" s="4"/>
      <c r="LUW130" s="4"/>
      <c r="LUX130" s="4"/>
      <c r="LUY130" s="4"/>
      <c r="LUZ130" s="4"/>
      <c r="LVA130" s="4"/>
      <c r="LVB130" s="4"/>
      <c r="LVC130" s="4"/>
      <c r="LVD130" s="4"/>
      <c r="LVE130" s="4"/>
      <c r="LVF130" s="4"/>
      <c r="LVG130" s="4"/>
      <c r="LVH130" s="4"/>
      <c r="LVI130" s="4"/>
      <c r="LVJ130" s="4"/>
      <c r="LVK130" s="4"/>
      <c r="LVL130" s="4"/>
      <c r="LVM130" s="4"/>
      <c r="LVN130" s="4"/>
      <c r="LVO130" s="4"/>
      <c r="LVP130" s="4"/>
      <c r="LVQ130" s="4"/>
      <c r="LVR130" s="4"/>
      <c r="LVS130" s="4"/>
      <c r="LVT130" s="4"/>
      <c r="LVU130" s="4"/>
      <c r="LVV130" s="4"/>
      <c r="LVW130" s="4"/>
      <c r="LVX130" s="4"/>
      <c r="LVY130" s="4"/>
      <c r="LVZ130" s="4"/>
      <c r="LWA130" s="4"/>
      <c r="LWB130" s="4"/>
      <c r="LWC130" s="4"/>
      <c r="LWD130" s="4"/>
      <c r="LWE130" s="4"/>
      <c r="LWF130" s="4"/>
      <c r="LWG130" s="4"/>
      <c r="LWH130" s="4"/>
      <c r="LWI130" s="4"/>
      <c r="LWJ130" s="4"/>
      <c r="LWK130" s="4"/>
      <c r="LWL130" s="4"/>
      <c r="LWM130" s="4"/>
      <c r="LWN130" s="4"/>
      <c r="LWO130" s="4"/>
      <c r="LWP130" s="4"/>
      <c r="LWQ130" s="4"/>
      <c r="LWR130" s="4"/>
      <c r="LWS130" s="4"/>
      <c r="LWT130" s="4"/>
      <c r="LWU130" s="4"/>
      <c r="LWV130" s="4"/>
      <c r="LWW130" s="4"/>
      <c r="LWX130" s="4"/>
      <c r="LWY130" s="4"/>
      <c r="LWZ130" s="4"/>
      <c r="LXA130" s="4"/>
      <c r="LXB130" s="4"/>
      <c r="LXC130" s="4"/>
      <c r="LXD130" s="4"/>
      <c r="LXE130" s="4"/>
      <c r="LXF130" s="4"/>
      <c r="LXG130" s="4"/>
      <c r="LXH130" s="4"/>
      <c r="LXI130" s="4"/>
      <c r="LXJ130" s="4"/>
      <c r="LXK130" s="4"/>
      <c r="LXL130" s="4"/>
      <c r="LXM130" s="4"/>
      <c r="LXN130" s="4"/>
      <c r="LXO130" s="4"/>
      <c r="LXP130" s="4"/>
      <c r="LXQ130" s="4"/>
      <c r="LXR130" s="4"/>
      <c r="LXS130" s="4"/>
      <c r="LXT130" s="4"/>
      <c r="LXU130" s="4"/>
      <c r="LXV130" s="4"/>
      <c r="LXW130" s="4"/>
      <c r="LXX130" s="4"/>
      <c r="LXY130" s="4"/>
      <c r="LXZ130" s="4"/>
      <c r="LYA130" s="4"/>
      <c r="LYB130" s="4"/>
      <c r="LYC130" s="4"/>
      <c r="LYD130" s="4"/>
      <c r="LYE130" s="4"/>
      <c r="LYF130" s="4"/>
      <c r="LYG130" s="4"/>
      <c r="LYH130" s="4"/>
      <c r="LYI130" s="4"/>
      <c r="LYJ130" s="4"/>
      <c r="LYK130" s="4"/>
      <c r="LYL130" s="4"/>
      <c r="LYM130" s="4"/>
      <c r="LYN130" s="4"/>
      <c r="LYO130" s="4"/>
      <c r="LYP130" s="4"/>
      <c r="LYQ130" s="4"/>
      <c r="LYR130" s="4"/>
      <c r="LYS130" s="4"/>
      <c r="LYT130" s="4"/>
      <c r="LYU130" s="4"/>
      <c r="LYV130" s="4"/>
      <c r="LYW130" s="4"/>
      <c r="LYX130" s="4"/>
      <c r="LYY130" s="4"/>
      <c r="LYZ130" s="4"/>
      <c r="LZA130" s="4"/>
      <c r="LZB130" s="4"/>
      <c r="LZC130" s="4"/>
      <c r="LZD130" s="4"/>
      <c r="LZE130" s="4"/>
      <c r="LZF130" s="4"/>
      <c r="LZG130" s="4"/>
      <c r="LZH130" s="4"/>
      <c r="LZI130" s="4"/>
      <c r="LZJ130" s="4"/>
      <c r="LZK130" s="4"/>
      <c r="LZL130" s="4"/>
      <c r="LZM130" s="4"/>
      <c r="LZN130" s="4"/>
      <c r="LZO130" s="4"/>
      <c r="LZP130" s="4"/>
      <c r="LZQ130" s="4"/>
      <c r="LZR130" s="4"/>
      <c r="LZS130" s="4"/>
      <c r="LZT130" s="4"/>
      <c r="LZU130" s="4"/>
      <c r="LZV130" s="4"/>
      <c r="LZW130" s="4"/>
      <c r="LZX130" s="4"/>
      <c r="LZY130" s="4"/>
      <c r="LZZ130" s="4"/>
      <c r="MAA130" s="4"/>
      <c r="MAB130" s="4"/>
      <c r="MAC130" s="4"/>
      <c r="MAD130" s="4"/>
      <c r="MAE130" s="4"/>
      <c r="MAF130" s="4"/>
      <c r="MAG130" s="4"/>
      <c r="MAH130" s="4"/>
      <c r="MAI130" s="4"/>
      <c r="MAJ130" s="4"/>
      <c r="MAK130" s="4"/>
      <c r="MAL130" s="4"/>
      <c r="MAM130" s="4"/>
      <c r="MAN130" s="4"/>
      <c r="MAO130" s="4"/>
      <c r="MAP130" s="4"/>
      <c r="MAQ130" s="4"/>
      <c r="MAR130" s="4"/>
      <c r="MAS130" s="4"/>
      <c r="MAT130" s="4"/>
      <c r="MAU130" s="4"/>
      <c r="MAV130" s="4"/>
      <c r="MAW130" s="4"/>
      <c r="MAX130" s="4"/>
      <c r="MAY130" s="4"/>
      <c r="MAZ130" s="4"/>
      <c r="MBA130" s="4"/>
      <c r="MBB130" s="4"/>
      <c r="MBC130" s="4"/>
      <c r="MBD130" s="4"/>
      <c r="MBE130" s="4"/>
      <c r="MBF130" s="4"/>
      <c r="MBG130" s="4"/>
      <c r="MBH130" s="4"/>
      <c r="MBI130" s="4"/>
      <c r="MBJ130" s="4"/>
      <c r="MBK130" s="4"/>
      <c r="MBL130" s="4"/>
      <c r="MBM130" s="4"/>
      <c r="MBN130" s="4"/>
      <c r="MBO130" s="4"/>
      <c r="MBP130" s="4"/>
      <c r="MBQ130" s="4"/>
      <c r="MBR130" s="4"/>
      <c r="MBS130" s="4"/>
      <c r="MBT130" s="4"/>
      <c r="MBU130" s="4"/>
      <c r="MBV130" s="4"/>
      <c r="MBW130" s="4"/>
      <c r="MBX130" s="4"/>
      <c r="MBY130" s="4"/>
      <c r="MBZ130" s="4"/>
      <c r="MCA130" s="4"/>
      <c r="MCB130" s="4"/>
      <c r="MCC130" s="4"/>
      <c r="MCD130" s="4"/>
      <c r="MCE130" s="4"/>
      <c r="MCF130" s="4"/>
      <c r="MCG130" s="4"/>
      <c r="MCH130" s="4"/>
      <c r="MCI130" s="4"/>
      <c r="MCJ130" s="4"/>
      <c r="MCK130" s="4"/>
      <c r="MCL130" s="4"/>
      <c r="MCM130" s="4"/>
      <c r="MCN130" s="4"/>
      <c r="MCO130" s="4"/>
      <c r="MCP130" s="4"/>
      <c r="MCQ130" s="4"/>
      <c r="MCR130" s="4"/>
      <c r="MCS130" s="4"/>
      <c r="MCT130" s="4"/>
      <c r="MCU130" s="4"/>
      <c r="MCV130" s="4"/>
      <c r="MCW130" s="4"/>
      <c r="MCX130" s="4"/>
      <c r="MCY130" s="4"/>
      <c r="MCZ130" s="4"/>
      <c r="MDA130" s="4"/>
      <c r="MDB130" s="4"/>
      <c r="MDC130" s="4"/>
      <c r="MDD130" s="4"/>
      <c r="MDE130" s="4"/>
      <c r="MDF130" s="4"/>
      <c r="MDG130" s="4"/>
      <c r="MDH130" s="4"/>
      <c r="MDI130" s="4"/>
      <c r="MDJ130" s="4"/>
      <c r="MDK130" s="4"/>
      <c r="MDL130" s="4"/>
      <c r="MDM130" s="4"/>
      <c r="MDN130" s="4"/>
      <c r="MDO130" s="4"/>
      <c r="MDP130" s="4"/>
      <c r="MDQ130" s="4"/>
      <c r="MDR130" s="4"/>
      <c r="MDS130" s="4"/>
      <c r="MDT130" s="4"/>
      <c r="MDU130" s="4"/>
      <c r="MDV130" s="4"/>
      <c r="MDW130" s="4"/>
      <c r="MDX130" s="4"/>
      <c r="MDY130" s="4"/>
      <c r="MDZ130" s="4"/>
      <c r="MEA130" s="4"/>
      <c r="MEB130" s="4"/>
      <c r="MEC130" s="4"/>
      <c r="MED130" s="4"/>
      <c r="MEE130" s="4"/>
      <c r="MEF130" s="4"/>
      <c r="MEG130" s="4"/>
      <c r="MEH130" s="4"/>
      <c r="MEI130" s="4"/>
      <c r="MEJ130" s="4"/>
      <c r="MEK130" s="4"/>
      <c r="MEL130" s="4"/>
      <c r="MEM130" s="4"/>
      <c r="MEN130" s="4"/>
      <c r="MEO130" s="4"/>
      <c r="MEP130" s="4"/>
      <c r="MEQ130" s="4"/>
      <c r="MER130" s="4"/>
      <c r="MES130" s="4"/>
      <c r="MET130" s="4"/>
      <c r="MEU130" s="4"/>
      <c r="MEV130" s="4"/>
      <c r="MEW130" s="4"/>
      <c r="MEX130" s="4"/>
      <c r="MEY130" s="4"/>
      <c r="MEZ130" s="4"/>
      <c r="MFA130" s="4"/>
      <c r="MFB130" s="4"/>
      <c r="MFC130" s="4"/>
      <c r="MFD130" s="4"/>
      <c r="MFE130" s="4"/>
      <c r="MFF130" s="4"/>
      <c r="MFG130" s="4"/>
      <c r="MFH130" s="4"/>
      <c r="MFI130" s="4"/>
      <c r="MFJ130" s="4"/>
      <c r="MFK130" s="4"/>
      <c r="MFL130" s="4"/>
      <c r="MFM130" s="4"/>
      <c r="MFN130" s="4"/>
      <c r="MFO130" s="4"/>
      <c r="MFP130" s="4"/>
      <c r="MFQ130" s="4"/>
      <c r="MFR130" s="4"/>
      <c r="MFS130" s="4"/>
      <c r="MFT130" s="4"/>
      <c r="MFU130" s="4"/>
      <c r="MFV130" s="4"/>
      <c r="MFW130" s="4"/>
      <c r="MFX130" s="4"/>
      <c r="MFY130" s="4"/>
      <c r="MFZ130" s="4"/>
      <c r="MGA130" s="4"/>
      <c r="MGB130" s="4"/>
      <c r="MGC130" s="4"/>
      <c r="MGD130" s="4"/>
      <c r="MGE130" s="4"/>
      <c r="MGF130" s="4"/>
      <c r="MGG130" s="4"/>
      <c r="MGH130" s="4"/>
      <c r="MGI130" s="4"/>
      <c r="MGJ130" s="4"/>
      <c r="MGK130" s="4"/>
      <c r="MGL130" s="4"/>
      <c r="MGM130" s="4"/>
      <c r="MGN130" s="4"/>
      <c r="MGO130" s="4"/>
      <c r="MGP130" s="4"/>
      <c r="MGQ130" s="4"/>
      <c r="MGR130" s="4"/>
      <c r="MGS130" s="4"/>
      <c r="MGT130" s="4"/>
      <c r="MGU130" s="4"/>
      <c r="MGV130" s="4"/>
      <c r="MGW130" s="4"/>
      <c r="MGX130" s="4"/>
      <c r="MGY130" s="4"/>
      <c r="MGZ130" s="4"/>
      <c r="MHA130" s="4"/>
      <c r="MHB130" s="4"/>
      <c r="MHC130" s="4"/>
      <c r="MHD130" s="4"/>
      <c r="MHE130" s="4"/>
      <c r="MHF130" s="4"/>
      <c r="MHG130" s="4"/>
      <c r="MHH130" s="4"/>
      <c r="MHI130" s="4"/>
      <c r="MHJ130" s="4"/>
      <c r="MHK130" s="4"/>
      <c r="MHL130" s="4"/>
      <c r="MHM130" s="4"/>
      <c r="MHN130" s="4"/>
      <c r="MHO130" s="4"/>
      <c r="MHP130" s="4"/>
      <c r="MHQ130" s="4"/>
      <c r="MHR130" s="4"/>
      <c r="MHS130" s="4"/>
      <c r="MHT130" s="4"/>
      <c r="MHU130" s="4"/>
      <c r="MHV130" s="4"/>
      <c r="MHW130" s="4"/>
      <c r="MHX130" s="4"/>
      <c r="MHY130" s="4"/>
      <c r="MHZ130" s="4"/>
      <c r="MIA130" s="4"/>
      <c r="MIB130" s="4"/>
      <c r="MIC130" s="4"/>
      <c r="MID130" s="4"/>
      <c r="MIE130" s="4"/>
      <c r="MIF130" s="4"/>
      <c r="MIG130" s="4"/>
      <c r="MIH130" s="4"/>
      <c r="MII130" s="4"/>
      <c r="MIJ130" s="4"/>
      <c r="MIK130" s="4"/>
      <c r="MIL130" s="4"/>
      <c r="MIM130" s="4"/>
      <c r="MIN130" s="4"/>
      <c r="MIO130" s="4"/>
      <c r="MIP130" s="4"/>
      <c r="MIQ130" s="4"/>
      <c r="MIR130" s="4"/>
      <c r="MIS130" s="4"/>
      <c r="MIT130" s="4"/>
      <c r="MIU130" s="4"/>
      <c r="MIV130" s="4"/>
      <c r="MIW130" s="4"/>
      <c r="MIX130" s="4"/>
      <c r="MIY130" s="4"/>
      <c r="MIZ130" s="4"/>
      <c r="MJA130" s="4"/>
      <c r="MJB130" s="4"/>
      <c r="MJC130" s="4"/>
      <c r="MJD130" s="4"/>
      <c r="MJE130" s="4"/>
      <c r="MJF130" s="4"/>
      <c r="MJG130" s="4"/>
      <c r="MJH130" s="4"/>
      <c r="MJI130" s="4"/>
      <c r="MJJ130" s="4"/>
      <c r="MJK130" s="4"/>
      <c r="MJL130" s="4"/>
      <c r="MJM130" s="4"/>
      <c r="MJN130" s="4"/>
      <c r="MJO130" s="4"/>
      <c r="MJP130" s="4"/>
      <c r="MJQ130" s="4"/>
      <c r="MJR130" s="4"/>
      <c r="MJS130" s="4"/>
      <c r="MJT130" s="4"/>
      <c r="MJU130" s="4"/>
      <c r="MJV130" s="4"/>
      <c r="MJW130" s="4"/>
      <c r="MJX130" s="4"/>
      <c r="MJY130" s="4"/>
      <c r="MJZ130" s="4"/>
      <c r="MKA130" s="4"/>
      <c r="MKB130" s="4"/>
      <c r="MKC130" s="4"/>
      <c r="MKD130" s="4"/>
      <c r="MKE130" s="4"/>
      <c r="MKF130" s="4"/>
      <c r="MKG130" s="4"/>
      <c r="MKH130" s="4"/>
      <c r="MKI130" s="4"/>
      <c r="MKJ130" s="4"/>
      <c r="MKK130" s="4"/>
      <c r="MKL130" s="4"/>
      <c r="MKM130" s="4"/>
      <c r="MKN130" s="4"/>
      <c r="MKO130" s="4"/>
      <c r="MKP130" s="4"/>
      <c r="MKQ130" s="4"/>
      <c r="MKR130" s="4"/>
      <c r="MKS130" s="4"/>
      <c r="MKT130" s="4"/>
      <c r="MKU130" s="4"/>
      <c r="MKV130" s="4"/>
      <c r="MKW130" s="4"/>
      <c r="MKX130" s="4"/>
      <c r="MKY130" s="4"/>
      <c r="MKZ130" s="4"/>
      <c r="MLA130" s="4"/>
      <c r="MLB130" s="4"/>
      <c r="MLC130" s="4"/>
      <c r="MLD130" s="4"/>
      <c r="MLE130" s="4"/>
      <c r="MLF130" s="4"/>
      <c r="MLG130" s="4"/>
      <c r="MLH130" s="4"/>
      <c r="MLI130" s="4"/>
      <c r="MLJ130" s="4"/>
      <c r="MLK130" s="4"/>
      <c r="MLL130" s="4"/>
      <c r="MLM130" s="4"/>
      <c r="MLN130" s="4"/>
      <c r="MLO130" s="4"/>
      <c r="MLP130" s="4"/>
      <c r="MLQ130" s="4"/>
      <c r="MLR130" s="4"/>
      <c r="MLS130" s="4"/>
      <c r="MLT130" s="4"/>
      <c r="MLU130" s="4"/>
      <c r="MLV130" s="4"/>
      <c r="MLW130" s="4"/>
      <c r="MLX130" s="4"/>
      <c r="MLY130" s="4"/>
      <c r="MLZ130" s="4"/>
      <c r="MMA130" s="4"/>
      <c r="MMB130" s="4"/>
      <c r="MMC130" s="4"/>
      <c r="MMD130" s="4"/>
      <c r="MME130" s="4"/>
      <c r="MMF130" s="4"/>
      <c r="MMG130" s="4"/>
      <c r="MMH130" s="4"/>
      <c r="MMI130" s="4"/>
      <c r="MMJ130" s="4"/>
      <c r="MMK130" s="4"/>
      <c r="MML130" s="4"/>
      <c r="MMM130" s="4"/>
      <c r="MMN130" s="4"/>
      <c r="MMO130" s="4"/>
      <c r="MMP130" s="4"/>
      <c r="MMQ130" s="4"/>
      <c r="MMR130" s="4"/>
      <c r="MMS130" s="4"/>
      <c r="MMT130" s="4"/>
      <c r="MMU130" s="4"/>
      <c r="MMV130" s="4"/>
      <c r="MMW130" s="4"/>
      <c r="MMX130" s="4"/>
      <c r="MMY130" s="4"/>
      <c r="MMZ130" s="4"/>
      <c r="MNA130" s="4"/>
      <c r="MNB130" s="4"/>
      <c r="MNC130" s="4"/>
      <c r="MND130" s="4"/>
      <c r="MNE130" s="4"/>
      <c r="MNF130" s="4"/>
      <c r="MNG130" s="4"/>
      <c r="MNH130" s="4"/>
      <c r="MNI130" s="4"/>
      <c r="MNJ130" s="4"/>
      <c r="MNK130" s="4"/>
      <c r="MNL130" s="4"/>
      <c r="MNM130" s="4"/>
      <c r="MNN130" s="4"/>
      <c r="MNO130" s="4"/>
      <c r="MNP130" s="4"/>
      <c r="MNQ130" s="4"/>
      <c r="MNR130" s="4"/>
      <c r="MNS130" s="4"/>
      <c r="MNT130" s="4"/>
      <c r="MNU130" s="4"/>
      <c r="MNV130" s="4"/>
      <c r="MNW130" s="4"/>
      <c r="MNX130" s="4"/>
      <c r="MNY130" s="4"/>
      <c r="MNZ130" s="4"/>
      <c r="MOA130" s="4"/>
      <c r="MOB130" s="4"/>
      <c r="MOC130" s="4"/>
      <c r="MOD130" s="4"/>
      <c r="MOE130" s="4"/>
      <c r="MOF130" s="4"/>
      <c r="MOG130" s="4"/>
      <c r="MOH130" s="4"/>
      <c r="MOI130" s="4"/>
      <c r="MOJ130" s="4"/>
      <c r="MOK130" s="4"/>
      <c r="MOL130" s="4"/>
      <c r="MOM130" s="4"/>
      <c r="MON130" s="4"/>
      <c r="MOO130" s="4"/>
      <c r="MOP130" s="4"/>
      <c r="MOQ130" s="4"/>
      <c r="MOR130" s="4"/>
      <c r="MOS130" s="4"/>
      <c r="MOT130" s="4"/>
      <c r="MOU130" s="4"/>
      <c r="MOV130" s="4"/>
      <c r="MOW130" s="4"/>
      <c r="MOX130" s="4"/>
      <c r="MOY130" s="4"/>
      <c r="MOZ130" s="4"/>
      <c r="MPA130" s="4"/>
      <c r="MPB130" s="4"/>
      <c r="MPC130" s="4"/>
      <c r="MPD130" s="4"/>
      <c r="MPE130" s="4"/>
      <c r="MPF130" s="4"/>
      <c r="MPG130" s="4"/>
      <c r="MPH130" s="4"/>
      <c r="MPI130" s="4"/>
      <c r="MPJ130" s="4"/>
      <c r="MPK130" s="4"/>
      <c r="MPL130" s="4"/>
      <c r="MPM130" s="4"/>
      <c r="MPN130" s="4"/>
      <c r="MPO130" s="4"/>
      <c r="MPP130" s="4"/>
      <c r="MPQ130" s="4"/>
      <c r="MPR130" s="4"/>
      <c r="MPS130" s="4"/>
      <c r="MPT130" s="4"/>
      <c r="MPU130" s="4"/>
      <c r="MPV130" s="4"/>
      <c r="MPW130" s="4"/>
      <c r="MPX130" s="4"/>
      <c r="MPY130" s="4"/>
      <c r="MPZ130" s="4"/>
      <c r="MQA130" s="4"/>
      <c r="MQB130" s="4"/>
      <c r="MQC130" s="4"/>
      <c r="MQD130" s="4"/>
      <c r="MQE130" s="4"/>
      <c r="MQF130" s="4"/>
      <c r="MQG130" s="4"/>
      <c r="MQH130" s="4"/>
      <c r="MQI130" s="4"/>
      <c r="MQJ130" s="4"/>
      <c r="MQK130" s="4"/>
      <c r="MQL130" s="4"/>
      <c r="MQM130" s="4"/>
      <c r="MQN130" s="4"/>
      <c r="MQO130" s="4"/>
      <c r="MQP130" s="4"/>
      <c r="MQQ130" s="4"/>
      <c r="MQR130" s="4"/>
      <c r="MQS130" s="4"/>
      <c r="MQT130" s="4"/>
      <c r="MQU130" s="4"/>
      <c r="MQV130" s="4"/>
      <c r="MQW130" s="4"/>
      <c r="MQX130" s="4"/>
      <c r="MQY130" s="4"/>
      <c r="MQZ130" s="4"/>
      <c r="MRA130" s="4"/>
      <c r="MRB130" s="4"/>
      <c r="MRC130" s="4"/>
      <c r="MRD130" s="4"/>
      <c r="MRE130" s="4"/>
      <c r="MRF130" s="4"/>
      <c r="MRG130" s="4"/>
      <c r="MRH130" s="4"/>
      <c r="MRI130" s="4"/>
      <c r="MRJ130" s="4"/>
      <c r="MRK130" s="4"/>
      <c r="MRL130" s="4"/>
      <c r="MRM130" s="4"/>
      <c r="MRN130" s="4"/>
      <c r="MRO130" s="4"/>
      <c r="MRP130" s="4"/>
      <c r="MRQ130" s="4"/>
      <c r="MRR130" s="4"/>
      <c r="MRS130" s="4"/>
      <c r="MRT130" s="4"/>
      <c r="MRU130" s="4"/>
      <c r="MRV130" s="4"/>
      <c r="MRW130" s="4"/>
      <c r="MRX130" s="4"/>
      <c r="MRY130" s="4"/>
      <c r="MRZ130" s="4"/>
      <c r="MSA130" s="4"/>
      <c r="MSB130" s="4"/>
      <c r="MSC130" s="4"/>
      <c r="MSD130" s="4"/>
      <c r="MSE130" s="4"/>
      <c r="MSF130" s="4"/>
      <c r="MSG130" s="4"/>
      <c r="MSH130" s="4"/>
      <c r="MSI130" s="4"/>
      <c r="MSJ130" s="4"/>
      <c r="MSK130" s="4"/>
      <c r="MSL130" s="4"/>
      <c r="MSM130" s="4"/>
      <c r="MSN130" s="4"/>
      <c r="MSO130" s="4"/>
      <c r="MSP130" s="4"/>
      <c r="MSQ130" s="4"/>
      <c r="MSR130" s="4"/>
      <c r="MSS130" s="4"/>
      <c r="MST130" s="4"/>
      <c r="MSU130" s="4"/>
      <c r="MSV130" s="4"/>
      <c r="MSW130" s="4"/>
      <c r="MSX130" s="4"/>
      <c r="MSY130" s="4"/>
      <c r="MSZ130" s="4"/>
      <c r="MTA130" s="4"/>
      <c r="MTB130" s="4"/>
      <c r="MTC130" s="4"/>
      <c r="MTD130" s="4"/>
      <c r="MTE130" s="4"/>
      <c r="MTF130" s="4"/>
      <c r="MTG130" s="4"/>
      <c r="MTH130" s="4"/>
      <c r="MTI130" s="4"/>
      <c r="MTJ130" s="4"/>
      <c r="MTK130" s="4"/>
      <c r="MTL130" s="4"/>
      <c r="MTM130" s="4"/>
      <c r="MTN130" s="4"/>
      <c r="MTO130" s="4"/>
      <c r="MTP130" s="4"/>
      <c r="MTQ130" s="4"/>
      <c r="MTR130" s="4"/>
      <c r="MTS130" s="4"/>
      <c r="MTT130" s="4"/>
      <c r="MTU130" s="4"/>
      <c r="MTV130" s="4"/>
      <c r="MTW130" s="4"/>
      <c r="MTX130" s="4"/>
      <c r="MTY130" s="4"/>
      <c r="MTZ130" s="4"/>
      <c r="MUA130" s="4"/>
      <c r="MUB130" s="4"/>
      <c r="MUC130" s="4"/>
      <c r="MUD130" s="4"/>
      <c r="MUE130" s="4"/>
      <c r="MUF130" s="4"/>
      <c r="MUG130" s="4"/>
      <c r="MUH130" s="4"/>
      <c r="MUI130" s="4"/>
      <c r="MUJ130" s="4"/>
      <c r="MUK130" s="4"/>
      <c r="MUL130" s="4"/>
      <c r="MUM130" s="4"/>
      <c r="MUN130" s="4"/>
      <c r="MUO130" s="4"/>
      <c r="MUP130" s="4"/>
      <c r="MUQ130" s="4"/>
      <c r="MUR130" s="4"/>
      <c r="MUS130" s="4"/>
      <c r="MUT130" s="4"/>
      <c r="MUU130" s="4"/>
      <c r="MUV130" s="4"/>
      <c r="MUW130" s="4"/>
      <c r="MUX130" s="4"/>
      <c r="MUY130" s="4"/>
      <c r="MUZ130" s="4"/>
      <c r="MVA130" s="4"/>
      <c r="MVB130" s="4"/>
      <c r="MVC130" s="4"/>
      <c r="MVD130" s="4"/>
      <c r="MVE130" s="4"/>
      <c r="MVF130" s="4"/>
      <c r="MVG130" s="4"/>
      <c r="MVH130" s="4"/>
      <c r="MVI130" s="4"/>
      <c r="MVJ130" s="4"/>
      <c r="MVK130" s="4"/>
      <c r="MVL130" s="4"/>
      <c r="MVM130" s="4"/>
      <c r="MVN130" s="4"/>
      <c r="MVO130" s="4"/>
      <c r="MVP130" s="4"/>
      <c r="MVQ130" s="4"/>
      <c r="MVR130" s="4"/>
      <c r="MVS130" s="4"/>
      <c r="MVT130" s="4"/>
      <c r="MVU130" s="4"/>
      <c r="MVV130" s="4"/>
      <c r="MVW130" s="4"/>
      <c r="MVX130" s="4"/>
      <c r="MVY130" s="4"/>
      <c r="MVZ130" s="4"/>
      <c r="MWA130" s="4"/>
      <c r="MWB130" s="4"/>
      <c r="MWC130" s="4"/>
      <c r="MWD130" s="4"/>
      <c r="MWE130" s="4"/>
      <c r="MWF130" s="4"/>
      <c r="MWG130" s="4"/>
      <c r="MWH130" s="4"/>
      <c r="MWI130" s="4"/>
      <c r="MWJ130" s="4"/>
      <c r="MWK130" s="4"/>
      <c r="MWL130" s="4"/>
      <c r="MWM130" s="4"/>
      <c r="MWN130" s="4"/>
      <c r="MWO130" s="4"/>
      <c r="MWP130" s="4"/>
      <c r="MWQ130" s="4"/>
      <c r="MWR130" s="4"/>
      <c r="MWS130" s="4"/>
      <c r="MWT130" s="4"/>
      <c r="MWU130" s="4"/>
      <c r="MWV130" s="4"/>
      <c r="MWW130" s="4"/>
      <c r="MWX130" s="4"/>
      <c r="MWY130" s="4"/>
      <c r="MWZ130" s="4"/>
      <c r="MXA130" s="4"/>
      <c r="MXB130" s="4"/>
      <c r="MXC130" s="4"/>
      <c r="MXD130" s="4"/>
      <c r="MXE130" s="4"/>
      <c r="MXF130" s="4"/>
      <c r="MXG130" s="4"/>
      <c r="MXH130" s="4"/>
      <c r="MXI130" s="4"/>
      <c r="MXJ130" s="4"/>
      <c r="MXK130" s="4"/>
      <c r="MXL130" s="4"/>
      <c r="MXM130" s="4"/>
      <c r="MXN130" s="4"/>
      <c r="MXO130" s="4"/>
      <c r="MXP130" s="4"/>
      <c r="MXQ130" s="4"/>
      <c r="MXR130" s="4"/>
      <c r="MXS130" s="4"/>
      <c r="MXT130" s="4"/>
      <c r="MXU130" s="4"/>
      <c r="MXV130" s="4"/>
      <c r="MXW130" s="4"/>
      <c r="MXX130" s="4"/>
      <c r="MXY130" s="4"/>
      <c r="MXZ130" s="4"/>
      <c r="MYA130" s="4"/>
      <c r="MYB130" s="4"/>
      <c r="MYC130" s="4"/>
      <c r="MYD130" s="4"/>
      <c r="MYE130" s="4"/>
      <c r="MYF130" s="4"/>
      <c r="MYG130" s="4"/>
      <c r="MYH130" s="4"/>
      <c r="MYI130" s="4"/>
      <c r="MYJ130" s="4"/>
      <c r="MYK130" s="4"/>
      <c r="MYL130" s="4"/>
      <c r="MYM130" s="4"/>
      <c r="MYN130" s="4"/>
      <c r="MYO130" s="4"/>
      <c r="MYP130" s="4"/>
      <c r="MYQ130" s="4"/>
      <c r="MYR130" s="4"/>
      <c r="MYS130" s="4"/>
      <c r="MYT130" s="4"/>
      <c r="MYU130" s="4"/>
      <c r="MYV130" s="4"/>
      <c r="MYW130" s="4"/>
      <c r="MYX130" s="4"/>
      <c r="MYY130" s="4"/>
      <c r="MYZ130" s="4"/>
      <c r="MZA130" s="4"/>
      <c r="MZB130" s="4"/>
      <c r="MZC130" s="4"/>
      <c r="MZD130" s="4"/>
      <c r="MZE130" s="4"/>
      <c r="MZF130" s="4"/>
      <c r="MZG130" s="4"/>
      <c r="MZH130" s="4"/>
      <c r="MZI130" s="4"/>
      <c r="MZJ130" s="4"/>
      <c r="MZK130" s="4"/>
      <c r="MZL130" s="4"/>
      <c r="MZM130" s="4"/>
      <c r="MZN130" s="4"/>
      <c r="MZO130" s="4"/>
      <c r="MZP130" s="4"/>
      <c r="MZQ130" s="4"/>
      <c r="MZR130" s="4"/>
      <c r="MZS130" s="4"/>
      <c r="MZT130" s="4"/>
      <c r="MZU130" s="4"/>
      <c r="MZV130" s="4"/>
      <c r="MZW130" s="4"/>
      <c r="MZX130" s="4"/>
      <c r="MZY130" s="4"/>
      <c r="MZZ130" s="4"/>
      <c r="NAA130" s="4"/>
      <c r="NAB130" s="4"/>
      <c r="NAC130" s="4"/>
      <c r="NAD130" s="4"/>
      <c r="NAE130" s="4"/>
      <c r="NAF130" s="4"/>
      <c r="NAG130" s="4"/>
      <c r="NAH130" s="4"/>
      <c r="NAI130" s="4"/>
      <c r="NAJ130" s="4"/>
      <c r="NAK130" s="4"/>
      <c r="NAL130" s="4"/>
      <c r="NAM130" s="4"/>
      <c r="NAN130" s="4"/>
      <c r="NAO130" s="4"/>
      <c r="NAP130" s="4"/>
      <c r="NAQ130" s="4"/>
      <c r="NAR130" s="4"/>
      <c r="NAS130" s="4"/>
      <c r="NAT130" s="4"/>
      <c r="NAU130" s="4"/>
      <c r="NAV130" s="4"/>
      <c r="NAW130" s="4"/>
      <c r="NAX130" s="4"/>
      <c r="NAY130" s="4"/>
      <c r="NAZ130" s="4"/>
      <c r="NBA130" s="4"/>
      <c r="NBB130" s="4"/>
      <c r="NBC130" s="4"/>
      <c r="NBD130" s="4"/>
      <c r="NBE130" s="4"/>
      <c r="NBF130" s="4"/>
      <c r="NBG130" s="4"/>
      <c r="NBH130" s="4"/>
      <c r="NBI130" s="4"/>
      <c r="NBJ130" s="4"/>
      <c r="NBK130" s="4"/>
      <c r="NBL130" s="4"/>
      <c r="NBM130" s="4"/>
      <c r="NBN130" s="4"/>
      <c r="NBO130" s="4"/>
      <c r="NBP130" s="4"/>
      <c r="NBQ130" s="4"/>
      <c r="NBR130" s="4"/>
      <c r="NBS130" s="4"/>
      <c r="NBT130" s="4"/>
      <c r="NBU130" s="4"/>
      <c r="NBV130" s="4"/>
      <c r="NBW130" s="4"/>
      <c r="NBX130" s="4"/>
      <c r="NBY130" s="4"/>
      <c r="NBZ130" s="4"/>
      <c r="NCA130" s="4"/>
      <c r="NCB130" s="4"/>
      <c r="NCC130" s="4"/>
      <c r="NCD130" s="4"/>
      <c r="NCE130" s="4"/>
      <c r="NCF130" s="4"/>
      <c r="NCG130" s="4"/>
      <c r="NCH130" s="4"/>
      <c r="NCI130" s="4"/>
      <c r="NCJ130" s="4"/>
      <c r="NCK130" s="4"/>
      <c r="NCL130" s="4"/>
      <c r="NCM130" s="4"/>
      <c r="NCN130" s="4"/>
      <c r="NCO130" s="4"/>
      <c r="NCP130" s="4"/>
      <c r="NCQ130" s="4"/>
      <c r="NCR130" s="4"/>
      <c r="NCS130" s="4"/>
      <c r="NCT130" s="4"/>
      <c r="NCU130" s="4"/>
      <c r="NCV130" s="4"/>
      <c r="NCW130" s="4"/>
      <c r="NCX130" s="4"/>
      <c r="NCY130" s="4"/>
      <c r="NCZ130" s="4"/>
      <c r="NDA130" s="4"/>
      <c r="NDB130" s="4"/>
      <c r="NDC130" s="4"/>
      <c r="NDD130" s="4"/>
      <c r="NDE130" s="4"/>
      <c r="NDF130" s="4"/>
      <c r="NDG130" s="4"/>
      <c r="NDH130" s="4"/>
      <c r="NDI130" s="4"/>
      <c r="NDJ130" s="4"/>
      <c r="NDK130" s="4"/>
      <c r="NDL130" s="4"/>
      <c r="NDM130" s="4"/>
      <c r="NDN130" s="4"/>
      <c r="NDO130" s="4"/>
      <c r="NDP130" s="4"/>
      <c r="NDQ130" s="4"/>
      <c r="NDR130" s="4"/>
      <c r="NDS130" s="4"/>
      <c r="NDT130" s="4"/>
      <c r="NDU130" s="4"/>
      <c r="NDV130" s="4"/>
      <c r="NDW130" s="4"/>
      <c r="NDX130" s="4"/>
      <c r="NDY130" s="4"/>
      <c r="NDZ130" s="4"/>
      <c r="NEA130" s="4"/>
      <c r="NEB130" s="4"/>
      <c r="NEC130" s="4"/>
      <c r="NED130" s="4"/>
      <c r="NEE130" s="4"/>
      <c r="NEF130" s="4"/>
      <c r="NEG130" s="4"/>
      <c r="NEH130" s="4"/>
      <c r="NEI130" s="4"/>
      <c r="NEJ130" s="4"/>
      <c r="NEK130" s="4"/>
      <c r="NEL130" s="4"/>
      <c r="NEM130" s="4"/>
      <c r="NEN130" s="4"/>
      <c r="NEO130" s="4"/>
      <c r="NEP130" s="4"/>
      <c r="NEQ130" s="4"/>
      <c r="NER130" s="4"/>
      <c r="NES130" s="4"/>
      <c r="NET130" s="4"/>
      <c r="NEU130" s="4"/>
      <c r="NEV130" s="4"/>
      <c r="NEW130" s="4"/>
      <c r="NEX130" s="4"/>
      <c r="NEY130" s="4"/>
      <c r="NEZ130" s="4"/>
      <c r="NFA130" s="4"/>
      <c r="NFB130" s="4"/>
      <c r="NFC130" s="4"/>
      <c r="NFD130" s="4"/>
      <c r="NFE130" s="4"/>
      <c r="NFF130" s="4"/>
      <c r="NFG130" s="4"/>
      <c r="NFH130" s="4"/>
      <c r="NFI130" s="4"/>
      <c r="NFJ130" s="4"/>
      <c r="NFK130" s="4"/>
      <c r="NFL130" s="4"/>
      <c r="NFM130" s="4"/>
      <c r="NFN130" s="4"/>
      <c r="NFO130" s="4"/>
      <c r="NFP130" s="4"/>
      <c r="NFQ130" s="4"/>
      <c r="NFR130" s="4"/>
      <c r="NFS130" s="4"/>
      <c r="NFT130" s="4"/>
      <c r="NFU130" s="4"/>
      <c r="NFV130" s="4"/>
      <c r="NFW130" s="4"/>
      <c r="NFX130" s="4"/>
      <c r="NFY130" s="4"/>
      <c r="NFZ130" s="4"/>
      <c r="NGA130" s="4"/>
      <c r="NGB130" s="4"/>
      <c r="NGC130" s="4"/>
      <c r="NGD130" s="4"/>
      <c r="NGE130" s="4"/>
      <c r="NGF130" s="4"/>
      <c r="NGG130" s="4"/>
      <c r="NGH130" s="4"/>
      <c r="NGI130" s="4"/>
      <c r="NGJ130" s="4"/>
      <c r="NGK130" s="4"/>
      <c r="NGL130" s="4"/>
      <c r="NGM130" s="4"/>
      <c r="NGN130" s="4"/>
      <c r="NGO130" s="4"/>
      <c r="NGP130" s="4"/>
      <c r="NGQ130" s="4"/>
      <c r="NGR130" s="4"/>
      <c r="NGS130" s="4"/>
      <c r="NGT130" s="4"/>
      <c r="NGU130" s="4"/>
      <c r="NGV130" s="4"/>
      <c r="NGW130" s="4"/>
      <c r="NGX130" s="4"/>
      <c r="NGY130" s="4"/>
      <c r="NGZ130" s="4"/>
      <c r="NHA130" s="4"/>
      <c r="NHB130" s="4"/>
      <c r="NHC130" s="4"/>
      <c r="NHD130" s="4"/>
      <c r="NHE130" s="4"/>
      <c r="NHF130" s="4"/>
      <c r="NHG130" s="4"/>
      <c r="NHH130" s="4"/>
      <c r="NHI130" s="4"/>
      <c r="NHJ130" s="4"/>
      <c r="NHK130" s="4"/>
      <c r="NHL130" s="4"/>
      <c r="NHM130" s="4"/>
      <c r="NHN130" s="4"/>
      <c r="NHO130" s="4"/>
      <c r="NHP130" s="4"/>
      <c r="NHQ130" s="4"/>
      <c r="NHR130" s="4"/>
      <c r="NHS130" s="4"/>
      <c r="NHT130" s="4"/>
      <c r="NHU130" s="4"/>
      <c r="NHV130" s="4"/>
      <c r="NHW130" s="4"/>
      <c r="NHX130" s="4"/>
      <c r="NHY130" s="4"/>
      <c r="NHZ130" s="4"/>
      <c r="NIA130" s="4"/>
      <c r="NIB130" s="4"/>
      <c r="NIC130" s="4"/>
      <c r="NID130" s="4"/>
      <c r="NIE130" s="4"/>
      <c r="NIF130" s="4"/>
      <c r="NIG130" s="4"/>
      <c r="NIH130" s="4"/>
      <c r="NII130" s="4"/>
      <c r="NIJ130" s="4"/>
      <c r="NIK130" s="4"/>
      <c r="NIL130" s="4"/>
      <c r="NIM130" s="4"/>
      <c r="NIN130" s="4"/>
      <c r="NIO130" s="4"/>
      <c r="NIP130" s="4"/>
      <c r="NIQ130" s="4"/>
      <c r="NIR130" s="4"/>
      <c r="NIS130" s="4"/>
      <c r="NIT130" s="4"/>
      <c r="NIU130" s="4"/>
      <c r="NIV130" s="4"/>
      <c r="NIW130" s="4"/>
      <c r="NIX130" s="4"/>
      <c r="NIY130" s="4"/>
      <c r="NIZ130" s="4"/>
      <c r="NJA130" s="4"/>
      <c r="NJB130" s="4"/>
      <c r="NJC130" s="4"/>
      <c r="NJD130" s="4"/>
      <c r="NJE130" s="4"/>
      <c r="NJF130" s="4"/>
      <c r="NJG130" s="4"/>
      <c r="NJH130" s="4"/>
      <c r="NJI130" s="4"/>
      <c r="NJJ130" s="4"/>
      <c r="NJK130" s="4"/>
      <c r="NJL130" s="4"/>
      <c r="NJM130" s="4"/>
      <c r="NJN130" s="4"/>
      <c r="NJO130" s="4"/>
      <c r="NJP130" s="4"/>
      <c r="NJQ130" s="4"/>
      <c r="NJR130" s="4"/>
      <c r="NJS130" s="4"/>
      <c r="NJT130" s="4"/>
      <c r="NJU130" s="4"/>
      <c r="NJV130" s="4"/>
      <c r="NJW130" s="4"/>
      <c r="NJX130" s="4"/>
      <c r="NJY130" s="4"/>
      <c r="NJZ130" s="4"/>
      <c r="NKA130" s="4"/>
      <c r="NKB130" s="4"/>
      <c r="NKC130" s="4"/>
      <c r="NKD130" s="4"/>
      <c r="NKE130" s="4"/>
      <c r="NKF130" s="4"/>
      <c r="NKG130" s="4"/>
      <c r="NKH130" s="4"/>
      <c r="NKI130" s="4"/>
      <c r="NKJ130" s="4"/>
      <c r="NKK130" s="4"/>
      <c r="NKL130" s="4"/>
      <c r="NKM130" s="4"/>
      <c r="NKN130" s="4"/>
      <c r="NKO130" s="4"/>
      <c r="NKP130" s="4"/>
      <c r="NKQ130" s="4"/>
      <c r="NKR130" s="4"/>
      <c r="NKS130" s="4"/>
      <c r="NKT130" s="4"/>
      <c r="NKU130" s="4"/>
      <c r="NKV130" s="4"/>
      <c r="NKW130" s="4"/>
      <c r="NKX130" s="4"/>
      <c r="NKY130" s="4"/>
      <c r="NKZ130" s="4"/>
      <c r="NLA130" s="4"/>
      <c r="NLB130" s="4"/>
      <c r="NLC130" s="4"/>
      <c r="NLD130" s="4"/>
      <c r="NLE130" s="4"/>
      <c r="NLF130" s="4"/>
      <c r="NLG130" s="4"/>
      <c r="NLH130" s="4"/>
      <c r="NLI130" s="4"/>
      <c r="NLJ130" s="4"/>
      <c r="NLK130" s="4"/>
      <c r="NLL130" s="4"/>
      <c r="NLM130" s="4"/>
      <c r="NLN130" s="4"/>
      <c r="NLO130" s="4"/>
      <c r="NLP130" s="4"/>
      <c r="NLQ130" s="4"/>
      <c r="NLR130" s="4"/>
      <c r="NLS130" s="4"/>
      <c r="NLT130" s="4"/>
      <c r="NLU130" s="4"/>
      <c r="NLV130" s="4"/>
      <c r="NLW130" s="4"/>
      <c r="NLX130" s="4"/>
      <c r="NLY130" s="4"/>
      <c r="NLZ130" s="4"/>
      <c r="NMA130" s="4"/>
      <c r="NMB130" s="4"/>
      <c r="NMC130" s="4"/>
      <c r="NMD130" s="4"/>
      <c r="NME130" s="4"/>
      <c r="NMF130" s="4"/>
      <c r="NMG130" s="4"/>
      <c r="NMH130" s="4"/>
      <c r="NMI130" s="4"/>
      <c r="NMJ130" s="4"/>
      <c r="NMK130" s="4"/>
      <c r="NML130" s="4"/>
      <c r="NMM130" s="4"/>
      <c r="NMN130" s="4"/>
      <c r="NMO130" s="4"/>
      <c r="NMP130" s="4"/>
      <c r="NMQ130" s="4"/>
      <c r="NMR130" s="4"/>
      <c r="NMS130" s="4"/>
      <c r="NMT130" s="4"/>
      <c r="NMU130" s="4"/>
      <c r="NMV130" s="4"/>
      <c r="NMW130" s="4"/>
      <c r="NMX130" s="4"/>
      <c r="NMY130" s="4"/>
      <c r="NMZ130" s="4"/>
      <c r="NNA130" s="4"/>
      <c r="NNB130" s="4"/>
      <c r="NNC130" s="4"/>
      <c r="NND130" s="4"/>
      <c r="NNE130" s="4"/>
      <c r="NNF130" s="4"/>
      <c r="NNG130" s="4"/>
      <c r="NNH130" s="4"/>
      <c r="NNI130" s="4"/>
      <c r="NNJ130" s="4"/>
      <c r="NNK130" s="4"/>
      <c r="NNL130" s="4"/>
      <c r="NNM130" s="4"/>
      <c r="NNN130" s="4"/>
      <c r="NNO130" s="4"/>
      <c r="NNP130" s="4"/>
      <c r="NNQ130" s="4"/>
      <c r="NNR130" s="4"/>
      <c r="NNS130" s="4"/>
      <c r="NNT130" s="4"/>
      <c r="NNU130" s="4"/>
      <c r="NNV130" s="4"/>
      <c r="NNW130" s="4"/>
      <c r="NNX130" s="4"/>
      <c r="NNY130" s="4"/>
      <c r="NNZ130" s="4"/>
      <c r="NOA130" s="4"/>
      <c r="NOB130" s="4"/>
      <c r="NOC130" s="4"/>
      <c r="NOD130" s="4"/>
      <c r="NOE130" s="4"/>
      <c r="NOF130" s="4"/>
      <c r="NOG130" s="4"/>
      <c r="NOH130" s="4"/>
      <c r="NOI130" s="4"/>
      <c r="NOJ130" s="4"/>
      <c r="NOK130" s="4"/>
      <c r="NOL130" s="4"/>
      <c r="NOM130" s="4"/>
      <c r="NON130" s="4"/>
      <c r="NOO130" s="4"/>
      <c r="NOP130" s="4"/>
      <c r="NOQ130" s="4"/>
      <c r="NOR130" s="4"/>
      <c r="NOS130" s="4"/>
      <c r="NOT130" s="4"/>
      <c r="NOU130" s="4"/>
      <c r="NOV130" s="4"/>
      <c r="NOW130" s="4"/>
      <c r="NOX130" s="4"/>
      <c r="NOY130" s="4"/>
      <c r="NOZ130" s="4"/>
      <c r="NPA130" s="4"/>
      <c r="NPB130" s="4"/>
      <c r="NPC130" s="4"/>
      <c r="NPD130" s="4"/>
      <c r="NPE130" s="4"/>
      <c r="NPF130" s="4"/>
      <c r="NPG130" s="4"/>
      <c r="NPH130" s="4"/>
      <c r="NPI130" s="4"/>
      <c r="NPJ130" s="4"/>
      <c r="NPK130" s="4"/>
      <c r="NPL130" s="4"/>
      <c r="NPM130" s="4"/>
      <c r="NPN130" s="4"/>
      <c r="NPO130" s="4"/>
      <c r="NPP130" s="4"/>
      <c r="NPQ130" s="4"/>
      <c r="NPR130" s="4"/>
      <c r="NPS130" s="4"/>
      <c r="NPT130" s="4"/>
      <c r="NPU130" s="4"/>
      <c r="NPV130" s="4"/>
      <c r="NPW130" s="4"/>
      <c r="NPX130" s="4"/>
      <c r="NPY130" s="4"/>
      <c r="NPZ130" s="4"/>
      <c r="NQA130" s="4"/>
      <c r="NQB130" s="4"/>
      <c r="NQC130" s="4"/>
      <c r="NQD130" s="4"/>
      <c r="NQE130" s="4"/>
      <c r="NQF130" s="4"/>
      <c r="NQG130" s="4"/>
      <c r="NQH130" s="4"/>
      <c r="NQI130" s="4"/>
      <c r="NQJ130" s="4"/>
      <c r="NQK130" s="4"/>
      <c r="NQL130" s="4"/>
      <c r="NQM130" s="4"/>
      <c r="NQN130" s="4"/>
      <c r="NQO130" s="4"/>
      <c r="NQP130" s="4"/>
      <c r="NQQ130" s="4"/>
      <c r="NQR130" s="4"/>
      <c r="NQS130" s="4"/>
      <c r="NQT130" s="4"/>
      <c r="NQU130" s="4"/>
      <c r="NQV130" s="4"/>
      <c r="NQW130" s="4"/>
      <c r="NQX130" s="4"/>
      <c r="NQY130" s="4"/>
      <c r="NQZ130" s="4"/>
      <c r="NRA130" s="4"/>
      <c r="NRB130" s="4"/>
      <c r="NRC130" s="4"/>
      <c r="NRD130" s="4"/>
      <c r="NRE130" s="4"/>
      <c r="NRF130" s="4"/>
      <c r="NRG130" s="4"/>
      <c r="NRH130" s="4"/>
      <c r="NRI130" s="4"/>
      <c r="NRJ130" s="4"/>
      <c r="NRK130" s="4"/>
      <c r="NRL130" s="4"/>
      <c r="NRM130" s="4"/>
      <c r="NRN130" s="4"/>
      <c r="NRO130" s="4"/>
      <c r="NRP130" s="4"/>
      <c r="NRQ130" s="4"/>
      <c r="NRR130" s="4"/>
      <c r="NRS130" s="4"/>
      <c r="NRT130" s="4"/>
      <c r="NRU130" s="4"/>
      <c r="NRV130" s="4"/>
      <c r="NRW130" s="4"/>
      <c r="NRX130" s="4"/>
      <c r="NRY130" s="4"/>
      <c r="NRZ130" s="4"/>
      <c r="NSA130" s="4"/>
      <c r="NSB130" s="4"/>
      <c r="NSC130" s="4"/>
      <c r="NSD130" s="4"/>
      <c r="NSE130" s="4"/>
      <c r="NSF130" s="4"/>
      <c r="NSG130" s="4"/>
      <c r="NSH130" s="4"/>
      <c r="NSI130" s="4"/>
      <c r="NSJ130" s="4"/>
      <c r="NSK130" s="4"/>
      <c r="NSL130" s="4"/>
      <c r="NSM130" s="4"/>
      <c r="NSN130" s="4"/>
      <c r="NSO130" s="4"/>
      <c r="NSP130" s="4"/>
      <c r="NSQ130" s="4"/>
      <c r="NSR130" s="4"/>
      <c r="NSS130" s="4"/>
      <c r="NST130" s="4"/>
      <c r="NSU130" s="4"/>
      <c r="NSV130" s="4"/>
      <c r="NSW130" s="4"/>
      <c r="NSX130" s="4"/>
      <c r="NSY130" s="4"/>
      <c r="NSZ130" s="4"/>
      <c r="NTA130" s="4"/>
      <c r="NTB130" s="4"/>
      <c r="NTC130" s="4"/>
      <c r="NTD130" s="4"/>
      <c r="NTE130" s="4"/>
      <c r="NTF130" s="4"/>
      <c r="NTG130" s="4"/>
      <c r="NTH130" s="4"/>
      <c r="NTI130" s="4"/>
      <c r="NTJ130" s="4"/>
      <c r="NTK130" s="4"/>
      <c r="NTL130" s="4"/>
      <c r="NTM130" s="4"/>
      <c r="NTN130" s="4"/>
      <c r="NTO130" s="4"/>
      <c r="NTP130" s="4"/>
      <c r="NTQ130" s="4"/>
      <c r="NTR130" s="4"/>
      <c r="NTS130" s="4"/>
      <c r="NTT130" s="4"/>
      <c r="NTU130" s="4"/>
      <c r="NTV130" s="4"/>
      <c r="NTW130" s="4"/>
      <c r="NTX130" s="4"/>
      <c r="NTY130" s="4"/>
      <c r="NTZ130" s="4"/>
      <c r="NUA130" s="4"/>
      <c r="NUB130" s="4"/>
      <c r="NUC130" s="4"/>
      <c r="NUD130" s="4"/>
      <c r="NUE130" s="4"/>
      <c r="NUF130" s="4"/>
      <c r="NUG130" s="4"/>
      <c r="NUH130" s="4"/>
      <c r="NUI130" s="4"/>
      <c r="NUJ130" s="4"/>
      <c r="NUK130" s="4"/>
      <c r="NUL130" s="4"/>
      <c r="NUM130" s="4"/>
      <c r="NUN130" s="4"/>
      <c r="NUO130" s="4"/>
      <c r="NUP130" s="4"/>
      <c r="NUQ130" s="4"/>
      <c r="NUR130" s="4"/>
      <c r="NUS130" s="4"/>
      <c r="NUT130" s="4"/>
      <c r="NUU130" s="4"/>
      <c r="NUV130" s="4"/>
      <c r="NUW130" s="4"/>
      <c r="NUX130" s="4"/>
      <c r="NUY130" s="4"/>
      <c r="NUZ130" s="4"/>
      <c r="NVA130" s="4"/>
      <c r="NVB130" s="4"/>
      <c r="NVC130" s="4"/>
      <c r="NVD130" s="4"/>
      <c r="NVE130" s="4"/>
      <c r="NVF130" s="4"/>
      <c r="NVG130" s="4"/>
      <c r="NVH130" s="4"/>
      <c r="NVI130" s="4"/>
      <c r="NVJ130" s="4"/>
      <c r="NVK130" s="4"/>
      <c r="NVL130" s="4"/>
      <c r="NVM130" s="4"/>
      <c r="NVN130" s="4"/>
      <c r="NVO130" s="4"/>
      <c r="NVP130" s="4"/>
      <c r="NVQ130" s="4"/>
      <c r="NVR130" s="4"/>
      <c r="NVS130" s="4"/>
      <c r="NVT130" s="4"/>
      <c r="NVU130" s="4"/>
      <c r="NVV130" s="4"/>
      <c r="NVW130" s="4"/>
      <c r="NVX130" s="4"/>
      <c r="NVY130" s="4"/>
      <c r="NVZ130" s="4"/>
      <c r="NWA130" s="4"/>
      <c r="NWB130" s="4"/>
      <c r="NWC130" s="4"/>
      <c r="NWD130" s="4"/>
      <c r="NWE130" s="4"/>
      <c r="NWF130" s="4"/>
      <c r="NWG130" s="4"/>
      <c r="NWH130" s="4"/>
      <c r="NWI130" s="4"/>
      <c r="NWJ130" s="4"/>
      <c r="NWK130" s="4"/>
      <c r="NWL130" s="4"/>
      <c r="NWM130" s="4"/>
      <c r="NWN130" s="4"/>
      <c r="NWO130" s="4"/>
      <c r="NWP130" s="4"/>
      <c r="NWQ130" s="4"/>
      <c r="NWR130" s="4"/>
      <c r="NWS130" s="4"/>
      <c r="NWT130" s="4"/>
      <c r="NWU130" s="4"/>
      <c r="NWV130" s="4"/>
      <c r="NWW130" s="4"/>
      <c r="NWX130" s="4"/>
      <c r="NWY130" s="4"/>
      <c r="NWZ130" s="4"/>
      <c r="NXA130" s="4"/>
      <c r="NXB130" s="4"/>
      <c r="NXC130" s="4"/>
      <c r="NXD130" s="4"/>
      <c r="NXE130" s="4"/>
      <c r="NXF130" s="4"/>
      <c r="NXG130" s="4"/>
      <c r="NXH130" s="4"/>
      <c r="NXI130" s="4"/>
      <c r="NXJ130" s="4"/>
      <c r="NXK130" s="4"/>
      <c r="NXL130" s="4"/>
      <c r="NXM130" s="4"/>
      <c r="NXN130" s="4"/>
      <c r="NXO130" s="4"/>
      <c r="NXP130" s="4"/>
      <c r="NXQ130" s="4"/>
      <c r="NXR130" s="4"/>
      <c r="NXS130" s="4"/>
      <c r="NXT130" s="4"/>
      <c r="NXU130" s="4"/>
      <c r="NXV130" s="4"/>
      <c r="NXW130" s="4"/>
      <c r="NXX130" s="4"/>
      <c r="NXY130" s="4"/>
      <c r="NXZ130" s="4"/>
      <c r="NYA130" s="4"/>
      <c r="NYB130" s="4"/>
      <c r="NYC130" s="4"/>
      <c r="NYD130" s="4"/>
      <c r="NYE130" s="4"/>
      <c r="NYF130" s="4"/>
      <c r="NYG130" s="4"/>
      <c r="NYH130" s="4"/>
      <c r="NYI130" s="4"/>
      <c r="NYJ130" s="4"/>
      <c r="NYK130" s="4"/>
      <c r="NYL130" s="4"/>
      <c r="NYM130" s="4"/>
      <c r="NYN130" s="4"/>
      <c r="NYO130" s="4"/>
      <c r="NYP130" s="4"/>
      <c r="NYQ130" s="4"/>
      <c r="NYR130" s="4"/>
      <c r="NYS130" s="4"/>
      <c r="NYT130" s="4"/>
      <c r="NYU130" s="4"/>
      <c r="NYV130" s="4"/>
      <c r="NYW130" s="4"/>
      <c r="NYX130" s="4"/>
      <c r="NYY130" s="4"/>
      <c r="NYZ130" s="4"/>
      <c r="NZA130" s="4"/>
      <c r="NZB130" s="4"/>
      <c r="NZC130" s="4"/>
      <c r="NZD130" s="4"/>
      <c r="NZE130" s="4"/>
      <c r="NZF130" s="4"/>
      <c r="NZG130" s="4"/>
      <c r="NZH130" s="4"/>
      <c r="NZI130" s="4"/>
      <c r="NZJ130" s="4"/>
      <c r="NZK130" s="4"/>
      <c r="NZL130" s="4"/>
      <c r="NZM130" s="4"/>
      <c r="NZN130" s="4"/>
      <c r="NZO130" s="4"/>
      <c r="NZP130" s="4"/>
      <c r="NZQ130" s="4"/>
      <c r="NZR130" s="4"/>
      <c r="NZS130" s="4"/>
      <c r="NZT130" s="4"/>
      <c r="NZU130" s="4"/>
      <c r="NZV130" s="4"/>
      <c r="NZW130" s="4"/>
      <c r="NZX130" s="4"/>
      <c r="NZY130" s="4"/>
      <c r="NZZ130" s="4"/>
      <c r="OAA130" s="4"/>
      <c r="OAB130" s="4"/>
      <c r="OAC130" s="4"/>
      <c r="OAD130" s="4"/>
      <c r="OAE130" s="4"/>
      <c r="OAF130" s="4"/>
      <c r="OAG130" s="4"/>
      <c r="OAH130" s="4"/>
      <c r="OAI130" s="4"/>
      <c r="OAJ130" s="4"/>
      <c r="OAK130" s="4"/>
      <c r="OAL130" s="4"/>
      <c r="OAM130" s="4"/>
      <c r="OAN130" s="4"/>
      <c r="OAO130" s="4"/>
      <c r="OAP130" s="4"/>
      <c r="OAQ130" s="4"/>
      <c r="OAR130" s="4"/>
      <c r="OAS130" s="4"/>
      <c r="OAT130" s="4"/>
      <c r="OAU130" s="4"/>
      <c r="OAV130" s="4"/>
      <c r="OAW130" s="4"/>
      <c r="OAX130" s="4"/>
      <c r="OAY130" s="4"/>
      <c r="OAZ130" s="4"/>
      <c r="OBA130" s="4"/>
      <c r="OBB130" s="4"/>
      <c r="OBC130" s="4"/>
      <c r="OBD130" s="4"/>
      <c r="OBE130" s="4"/>
      <c r="OBF130" s="4"/>
      <c r="OBG130" s="4"/>
      <c r="OBH130" s="4"/>
      <c r="OBI130" s="4"/>
      <c r="OBJ130" s="4"/>
      <c r="OBK130" s="4"/>
      <c r="OBL130" s="4"/>
      <c r="OBM130" s="4"/>
      <c r="OBN130" s="4"/>
      <c r="OBO130" s="4"/>
      <c r="OBP130" s="4"/>
      <c r="OBQ130" s="4"/>
      <c r="OBR130" s="4"/>
      <c r="OBS130" s="4"/>
      <c r="OBT130" s="4"/>
      <c r="OBU130" s="4"/>
      <c r="OBV130" s="4"/>
      <c r="OBW130" s="4"/>
      <c r="OBX130" s="4"/>
      <c r="OBY130" s="4"/>
      <c r="OBZ130" s="4"/>
      <c r="OCA130" s="4"/>
      <c r="OCB130" s="4"/>
      <c r="OCC130" s="4"/>
      <c r="OCD130" s="4"/>
      <c r="OCE130" s="4"/>
      <c r="OCF130" s="4"/>
      <c r="OCG130" s="4"/>
      <c r="OCH130" s="4"/>
      <c r="OCI130" s="4"/>
      <c r="OCJ130" s="4"/>
      <c r="OCK130" s="4"/>
      <c r="OCL130" s="4"/>
      <c r="OCM130" s="4"/>
      <c r="OCN130" s="4"/>
      <c r="OCO130" s="4"/>
      <c r="OCP130" s="4"/>
      <c r="OCQ130" s="4"/>
      <c r="OCR130" s="4"/>
      <c r="OCS130" s="4"/>
      <c r="OCT130" s="4"/>
      <c r="OCU130" s="4"/>
      <c r="OCV130" s="4"/>
      <c r="OCW130" s="4"/>
      <c r="OCX130" s="4"/>
      <c r="OCY130" s="4"/>
      <c r="OCZ130" s="4"/>
      <c r="ODA130" s="4"/>
      <c r="ODB130" s="4"/>
      <c r="ODC130" s="4"/>
      <c r="ODD130" s="4"/>
      <c r="ODE130" s="4"/>
      <c r="ODF130" s="4"/>
      <c r="ODG130" s="4"/>
      <c r="ODH130" s="4"/>
      <c r="ODI130" s="4"/>
      <c r="ODJ130" s="4"/>
      <c r="ODK130" s="4"/>
      <c r="ODL130" s="4"/>
      <c r="ODM130" s="4"/>
      <c r="ODN130" s="4"/>
      <c r="ODO130" s="4"/>
      <c r="ODP130" s="4"/>
      <c r="ODQ130" s="4"/>
      <c r="ODR130" s="4"/>
      <c r="ODS130" s="4"/>
      <c r="ODT130" s="4"/>
      <c r="ODU130" s="4"/>
      <c r="ODV130" s="4"/>
      <c r="ODW130" s="4"/>
      <c r="ODX130" s="4"/>
      <c r="ODY130" s="4"/>
      <c r="ODZ130" s="4"/>
      <c r="OEA130" s="4"/>
      <c r="OEB130" s="4"/>
      <c r="OEC130" s="4"/>
      <c r="OED130" s="4"/>
      <c r="OEE130" s="4"/>
      <c r="OEF130" s="4"/>
      <c r="OEG130" s="4"/>
      <c r="OEH130" s="4"/>
      <c r="OEI130" s="4"/>
      <c r="OEJ130" s="4"/>
      <c r="OEK130" s="4"/>
      <c r="OEL130" s="4"/>
      <c r="OEM130" s="4"/>
      <c r="OEN130" s="4"/>
      <c r="OEO130" s="4"/>
      <c r="OEP130" s="4"/>
      <c r="OEQ130" s="4"/>
      <c r="OER130" s="4"/>
      <c r="OES130" s="4"/>
      <c r="OET130" s="4"/>
      <c r="OEU130" s="4"/>
      <c r="OEV130" s="4"/>
      <c r="OEW130" s="4"/>
      <c r="OEX130" s="4"/>
      <c r="OEY130" s="4"/>
      <c r="OEZ130" s="4"/>
      <c r="OFA130" s="4"/>
      <c r="OFB130" s="4"/>
      <c r="OFC130" s="4"/>
      <c r="OFD130" s="4"/>
      <c r="OFE130" s="4"/>
      <c r="OFF130" s="4"/>
      <c r="OFG130" s="4"/>
      <c r="OFH130" s="4"/>
      <c r="OFI130" s="4"/>
      <c r="OFJ130" s="4"/>
      <c r="OFK130" s="4"/>
      <c r="OFL130" s="4"/>
      <c r="OFM130" s="4"/>
      <c r="OFN130" s="4"/>
      <c r="OFO130" s="4"/>
      <c r="OFP130" s="4"/>
      <c r="OFQ130" s="4"/>
      <c r="OFR130" s="4"/>
      <c r="OFS130" s="4"/>
      <c r="OFT130" s="4"/>
      <c r="OFU130" s="4"/>
      <c r="OFV130" s="4"/>
      <c r="OFW130" s="4"/>
      <c r="OFX130" s="4"/>
      <c r="OFY130" s="4"/>
      <c r="OFZ130" s="4"/>
      <c r="OGA130" s="4"/>
      <c r="OGB130" s="4"/>
      <c r="OGC130" s="4"/>
      <c r="OGD130" s="4"/>
      <c r="OGE130" s="4"/>
      <c r="OGF130" s="4"/>
      <c r="OGG130" s="4"/>
      <c r="OGH130" s="4"/>
      <c r="OGI130" s="4"/>
      <c r="OGJ130" s="4"/>
      <c r="OGK130" s="4"/>
      <c r="OGL130" s="4"/>
      <c r="OGM130" s="4"/>
      <c r="OGN130" s="4"/>
      <c r="OGO130" s="4"/>
      <c r="OGP130" s="4"/>
      <c r="OGQ130" s="4"/>
      <c r="OGR130" s="4"/>
      <c r="OGS130" s="4"/>
      <c r="OGT130" s="4"/>
      <c r="OGU130" s="4"/>
      <c r="OGV130" s="4"/>
      <c r="OGW130" s="4"/>
      <c r="OGX130" s="4"/>
      <c r="OGY130" s="4"/>
      <c r="OGZ130" s="4"/>
      <c r="OHA130" s="4"/>
      <c r="OHB130" s="4"/>
      <c r="OHC130" s="4"/>
      <c r="OHD130" s="4"/>
      <c r="OHE130" s="4"/>
      <c r="OHF130" s="4"/>
      <c r="OHG130" s="4"/>
      <c r="OHH130" s="4"/>
      <c r="OHI130" s="4"/>
      <c r="OHJ130" s="4"/>
      <c r="OHK130" s="4"/>
      <c r="OHL130" s="4"/>
      <c r="OHM130" s="4"/>
      <c r="OHN130" s="4"/>
      <c r="OHO130" s="4"/>
      <c r="OHP130" s="4"/>
      <c r="OHQ130" s="4"/>
      <c r="OHR130" s="4"/>
      <c r="OHS130" s="4"/>
      <c r="OHT130" s="4"/>
      <c r="OHU130" s="4"/>
      <c r="OHV130" s="4"/>
      <c r="OHW130" s="4"/>
      <c r="OHX130" s="4"/>
      <c r="OHY130" s="4"/>
      <c r="OHZ130" s="4"/>
      <c r="OIA130" s="4"/>
      <c r="OIB130" s="4"/>
      <c r="OIC130" s="4"/>
      <c r="OID130" s="4"/>
      <c r="OIE130" s="4"/>
      <c r="OIF130" s="4"/>
      <c r="OIG130" s="4"/>
      <c r="OIH130" s="4"/>
      <c r="OII130" s="4"/>
      <c r="OIJ130" s="4"/>
      <c r="OIK130" s="4"/>
      <c r="OIL130" s="4"/>
      <c r="OIM130" s="4"/>
      <c r="OIN130" s="4"/>
      <c r="OIO130" s="4"/>
      <c r="OIP130" s="4"/>
      <c r="OIQ130" s="4"/>
      <c r="OIR130" s="4"/>
      <c r="OIS130" s="4"/>
      <c r="OIT130" s="4"/>
      <c r="OIU130" s="4"/>
      <c r="OIV130" s="4"/>
      <c r="OIW130" s="4"/>
      <c r="OIX130" s="4"/>
      <c r="OIY130" s="4"/>
      <c r="OIZ130" s="4"/>
      <c r="OJA130" s="4"/>
      <c r="OJB130" s="4"/>
      <c r="OJC130" s="4"/>
      <c r="OJD130" s="4"/>
      <c r="OJE130" s="4"/>
      <c r="OJF130" s="4"/>
      <c r="OJG130" s="4"/>
      <c r="OJH130" s="4"/>
      <c r="OJI130" s="4"/>
      <c r="OJJ130" s="4"/>
      <c r="OJK130" s="4"/>
      <c r="OJL130" s="4"/>
      <c r="OJM130" s="4"/>
      <c r="OJN130" s="4"/>
      <c r="OJO130" s="4"/>
      <c r="OJP130" s="4"/>
      <c r="OJQ130" s="4"/>
      <c r="OJR130" s="4"/>
      <c r="OJS130" s="4"/>
      <c r="OJT130" s="4"/>
      <c r="OJU130" s="4"/>
      <c r="OJV130" s="4"/>
      <c r="OJW130" s="4"/>
      <c r="OJX130" s="4"/>
      <c r="OJY130" s="4"/>
      <c r="OJZ130" s="4"/>
      <c r="OKA130" s="4"/>
      <c r="OKB130" s="4"/>
      <c r="OKC130" s="4"/>
      <c r="OKD130" s="4"/>
      <c r="OKE130" s="4"/>
      <c r="OKF130" s="4"/>
      <c r="OKG130" s="4"/>
      <c r="OKH130" s="4"/>
      <c r="OKI130" s="4"/>
      <c r="OKJ130" s="4"/>
      <c r="OKK130" s="4"/>
      <c r="OKL130" s="4"/>
      <c r="OKM130" s="4"/>
      <c r="OKN130" s="4"/>
      <c r="OKO130" s="4"/>
      <c r="OKP130" s="4"/>
      <c r="OKQ130" s="4"/>
      <c r="OKR130" s="4"/>
      <c r="OKS130" s="4"/>
      <c r="OKT130" s="4"/>
      <c r="OKU130" s="4"/>
      <c r="OKV130" s="4"/>
      <c r="OKW130" s="4"/>
      <c r="OKX130" s="4"/>
      <c r="OKY130" s="4"/>
      <c r="OKZ130" s="4"/>
      <c r="OLA130" s="4"/>
      <c r="OLB130" s="4"/>
      <c r="OLC130" s="4"/>
      <c r="OLD130" s="4"/>
      <c r="OLE130" s="4"/>
      <c r="OLF130" s="4"/>
      <c r="OLG130" s="4"/>
      <c r="OLH130" s="4"/>
      <c r="OLI130" s="4"/>
      <c r="OLJ130" s="4"/>
      <c r="OLK130" s="4"/>
      <c r="OLL130" s="4"/>
      <c r="OLM130" s="4"/>
      <c r="OLN130" s="4"/>
      <c r="OLO130" s="4"/>
      <c r="OLP130" s="4"/>
      <c r="OLQ130" s="4"/>
      <c r="OLR130" s="4"/>
      <c r="OLS130" s="4"/>
      <c r="OLT130" s="4"/>
      <c r="OLU130" s="4"/>
      <c r="OLV130" s="4"/>
      <c r="OLW130" s="4"/>
      <c r="OLX130" s="4"/>
      <c r="OLY130" s="4"/>
      <c r="OLZ130" s="4"/>
      <c r="OMA130" s="4"/>
      <c r="OMB130" s="4"/>
      <c r="OMC130" s="4"/>
      <c r="OMD130" s="4"/>
      <c r="OME130" s="4"/>
      <c r="OMF130" s="4"/>
      <c r="OMG130" s="4"/>
      <c r="OMH130" s="4"/>
      <c r="OMI130" s="4"/>
      <c r="OMJ130" s="4"/>
      <c r="OMK130" s="4"/>
      <c r="OML130" s="4"/>
      <c r="OMM130" s="4"/>
      <c r="OMN130" s="4"/>
      <c r="OMO130" s="4"/>
      <c r="OMP130" s="4"/>
      <c r="OMQ130" s="4"/>
      <c r="OMR130" s="4"/>
      <c r="OMS130" s="4"/>
      <c r="OMT130" s="4"/>
      <c r="OMU130" s="4"/>
      <c r="OMV130" s="4"/>
      <c r="OMW130" s="4"/>
      <c r="OMX130" s="4"/>
      <c r="OMY130" s="4"/>
      <c r="OMZ130" s="4"/>
      <c r="ONA130" s="4"/>
      <c r="ONB130" s="4"/>
      <c r="ONC130" s="4"/>
      <c r="OND130" s="4"/>
      <c r="ONE130" s="4"/>
      <c r="ONF130" s="4"/>
      <c r="ONG130" s="4"/>
      <c r="ONH130" s="4"/>
      <c r="ONI130" s="4"/>
      <c r="ONJ130" s="4"/>
      <c r="ONK130" s="4"/>
      <c r="ONL130" s="4"/>
      <c r="ONM130" s="4"/>
      <c r="ONN130" s="4"/>
      <c r="ONO130" s="4"/>
      <c r="ONP130" s="4"/>
      <c r="ONQ130" s="4"/>
      <c r="ONR130" s="4"/>
      <c r="ONS130" s="4"/>
      <c r="ONT130" s="4"/>
      <c r="ONU130" s="4"/>
      <c r="ONV130" s="4"/>
      <c r="ONW130" s="4"/>
      <c r="ONX130" s="4"/>
      <c r="ONY130" s="4"/>
      <c r="ONZ130" s="4"/>
      <c r="OOA130" s="4"/>
      <c r="OOB130" s="4"/>
      <c r="OOC130" s="4"/>
      <c r="OOD130" s="4"/>
      <c r="OOE130" s="4"/>
      <c r="OOF130" s="4"/>
      <c r="OOG130" s="4"/>
      <c r="OOH130" s="4"/>
      <c r="OOI130" s="4"/>
      <c r="OOJ130" s="4"/>
      <c r="OOK130" s="4"/>
      <c r="OOL130" s="4"/>
      <c r="OOM130" s="4"/>
      <c r="OON130" s="4"/>
      <c r="OOO130" s="4"/>
      <c r="OOP130" s="4"/>
      <c r="OOQ130" s="4"/>
      <c r="OOR130" s="4"/>
      <c r="OOS130" s="4"/>
      <c r="OOT130" s="4"/>
      <c r="OOU130" s="4"/>
      <c r="OOV130" s="4"/>
      <c r="OOW130" s="4"/>
      <c r="OOX130" s="4"/>
      <c r="OOY130" s="4"/>
      <c r="OOZ130" s="4"/>
      <c r="OPA130" s="4"/>
      <c r="OPB130" s="4"/>
      <c r="OPC130" s="4"/>
      <c r="OPD130" s="4"/>
      <c r="OPE130" s="4"/>
      <c r="OPF130" s="4"/>
      <c r="OPG130" s="4"/>
      <c r="OPH130" s="4"/>
      <c r="OPI130" s="4"/>
      <c r="OPJ130" s="4"/>
      <c r="OPK130" s="4"/>
      <c r="OPL130" s="4"/>
      <c r="OPM130" s="4"/>
      <c r="OPN130" s="4"/>
      <c r="OPO130" s="4"/>
      <c r="OPP130" s="4"/>
      <c r="OPQ130" s="4"/>
      <c r="OPR130" s="4"/>
      <c r="OPS130" s="4"/>
      <c r="OPT130" s="4"/>
      <c r="OPU130" s="4"/>
      <c r="OPV130" s="4"/>
      <c r="OPW130" s="4"/>
      <c r="OPX130" s="4"/>
      <c r="OPY130" s="4"/>
      <c r="OPZ130" s="4"/>
      <c r="OQA130" s="4"/>
      <c r="OQB130" s="4"/>
      <c r="OQC130" s="4"/>
      <c r="OQD130" s="4"/>
      <c r="OQE130" s="4"/>
      <c r="OQF130" s="4"/>
      <c r="OQG130" s="4"/>
      <c r="OQH130" s="4"/>
      <c r="OQI130" s="4"/>
      <c r="OQJ130" s="4"/>
      <c r="OQK130" s="4"/>
      <c r="OQL130" s="4"/>
      <c r="OQM130" s="4"/>
      <c r="OQN130" s="4"/>
      <c r="OQO130" s="4"/>
      <c r="OQP130" s="4"/>
      <c r="OQQ130" s="4"/>
      <c r="OQR130" s="4"/>
      <c r="OQS130" s="4"/>
      <c r="OQT130" s="4"/>
      <c r="OQU130" s="4"/>
      <c r="OQV130" s="4"/>
      <c r="OQW130" s="4"/>
      <c r="OQX130" s="4"/>
      <c r="OQY130" s="4"/>
      <c r="OQZ130" s="4"/>
      <c r="ORA130" s="4"/>
      <c r="ORB130" s="4"/>
      <c r="ORC130" s="4"/>
      <c r="ORD130" s="4"/>
      <c r="ORE130" s="4"/>
      <c r="ORF130" s="4"/>
      <c r="ORG130" s="4"/>
      <c r="ORH130" s="4"/>
      <c r="ORI130" s="4"/>
      <c r="ORJ130" s="4"/>
      <c r="ORK130" s="4"/>
      <c r="ORL130" s="4"/>
      <c r="ORM130" s="4"/>
      <c r="ORN130" s="4"/>
      <c r="ORO130" s="4"/>
      <c r="ORP130" s="4"/>
      <c r="ORQ130" s="4"/>
      <c r="ORR130" s="4"/>
      <c r="ORS130" s="4"/>
      <c r="ORT130" s="4"/>
      <c r="ORU130" s="4"/>
      <c r="ORV130" s="4"/>
      <c r="ORW130" s="4"/>
      <c r="ORX130" s="4"/>
      <c r="ORY130" s="4"/>
      <c r="ORZ130" s="4"/>
      <c r="OSA130" s="4"/>
      <c r="OSB130" s="4"/>
      <c r="OSC130" s="4"/>
      <c r="OSD130" s="4"/>
      <c r="OSE130" s="4"/>
      <c r="OSF130" s="4"/>
      <c r="OSG130" s="4"/>
      <c r="OSH130" s="4"/>
      <c r="OSI130" s="4"/>
      <c r="OSJ130" s="4"/>
      <c r="OSK130" s="4"/>
      <c r="OSL130" s="4"/>
      <c r="OSM130" s="4"/>
      <c r="OSN130" s="4"/>
      <c r="OSO130" s="4"/>
      <c r="OSP130" s="4"/>
      <c r="OSQ130" s="4"/>
      <c r="OSR130" s="4"/>
      <c r="OSS130" s="4"/>
      <c r="OST130" s="4"/>
      <c r="OSU130" s="4"/>
      <c r="OSV130" s="4"/>
      <c r="OSW130" s="4"/>
      <c r="OSX130" s="4"/>
      <c r="OSY130" s="4"/>
      <c r="OSZ130" s="4"/>
      <c r="OTA130" s="4"/>
      <c r="OTB130" s="4"/>
      <c r="OTC130" s="4"/>
      <c r="OTD130" s="4"/>
      <c r="OTE130" s="4"/>
      <c r="OTF130" s="4"/>
      <c r="OTG130" s="4"/>
      <c r="OTH130" s="4"/>
      <c r="OTI130" s="4"/>
      <c r="OTJ130" s="4"/>
      <c r="OTK130" s="4"/>
      <c r="OTL130" s="4"/>
      <c r="OTM130" s="4"/>
      <c r="OTN130" s="4"/>
      <c r="OTO130" s="4"/>
      <c r="OTP130" s="4"/>
      <c r="OTQ130" s="4"/>
      <c r="OTR130" s="4"/>
      <c r="OTS130" s="4"/>
      <c r="OTT130" s="4"/>
      <c r="OTU130" s="4"/>
      <c r="OTV130" s="4"/>
      <c r="OTW130" s="4"/>
      <c r="OTX130" s="4"/>
      <c r="OTY130" s="4"/>
      <c r="OTZ130" s="4"/>
      <c r="OUA130" s="4"/>
      <c r="OUB130" s="4"/>
      <c r="OUC130" s="4"/>
      <c r="OUD130" s="4"/>
      <c r="OUE130" s="4"/>
      <c r="OUF130" s="4"/>
      <c r="OUG130" s="4"/>
      <c r="OUH130" s="4"/>
      <c r="OUI130" s="4"/>
      <c r="OUJ130" s="4"/>
      <c r="OUK130" s="4"/>
      <c r="OUL130" s="4"/>
      <c r="OUM130" s="4"/>
      <c r="OUN130" s="4"/>
      <c r="OUO130" s="4"/>
      <c r="OUP130" s="4"/>
      <c r="OUQ130" s="4"/>
      <c r="OUR130" s="4"/>
      <c r="OUS130" s="4"/>
      <c r="OUT130" s="4"/>
      <c r="OUU130" s="4"/>
      <c r="OUV130" s="4"/>
      <c r="OUW130" s="4"/>
      <c r="OUX130" s="4"/>
      <c r="OUY130" s="4"/>
      <c r="OUZ130" s="4"/>
      <c r="OVA130" s="4"/>
      <c r="OVB130" s="4"/>
      <c r="OVC130" s="4"/>
      <c r="OVD130" s="4"/>
      <c r="OVE130" s="4"/>
      <c r="OVF130" s="4"/>
      <c r="OVG130" s="4"/>
      <c r="OVH130" s="4"/>
      <c r="OVI130" s="4"/>
      <c r="OVJ130" s="4"/>
      <c r="OVK130" s="4"/>
      <c r="OVL130" s="4"/>
      <c r="OVM130" s="4"/>
      <c r="OVN130" s="4"/>
      <c r="OVO130" s="4"/>
      <c r="OVP130" s="4"/>
      <c r="OVQ130" s="4"/>
      <c r="OVR130" s="4"/>
      <c r="OVS130" s="4"/>
      <c r="OVT130" s="4"/>
      <c r="OVU130" s="4"/>
      <c r="OVV130" s="4"/>
      <c r="OVW130" s="4"/>
      <c r="OVX130" s="4"/>
      <c r="OVY130" s="4"/>
      <c r="OVZ130" s="4"/>
      <c r="OWA130" s="4"/>
      <c r="OWB130" s="4"/>
      <c r="OWC130" s="4"/>
      <c r="OWD130" s="4"/>
      <c r="OWE130" s="4"/>
      <c r="OWF130" s="4"/>
      <c r="OWG130" s="4"/>
      <c r="OWH130" s="4"/>
      <c r="OWI130" s="4"/>
      <c r="OWJ130" s="4"/>
      <c r="OWK130" s="4"/>
      <c r="OWL130" s="4"/>
      <c r="OWM130" s="4"/>
      <c r="OWN130" s="4"/>
      <c r="OWO130" s="4"/>
      <c r="OWP130" s="4"/>
      <c r="OWQ130" s="4"/>
      <c r="OWR130" s="4"/>
      <c r="OWS130" s="4"/>
      <c r="OWT130" s="4"/>
      <c r="OWU130" s="4"/>
      <c r="OWV130" s="4"/>
      <c r="OWW130" s="4"/>
      <c r="OWX130" s="4"/>
      <c r="OWY130" s="4"/>
      <c r="OWZ130" s="4"/>
      <c r="OXA130" s="4"/>
      <c r="OXB130" s="4"/>
      <c r="OXC130" s="4"/>
      <c r="OXD130" s="4"/>
      <c r="OXE130" s="4"/>
      <c r="OXF130" s="4"/>
      <c r="OXG130" s="4"/>
      <c r="OXH130" s="4"/>
      <c r="OXI130" s="4"/>
      <c r="OXJ130" s="4"/>
      <c r="OXK130" s="4"/>
      <c r="OXL130" s="4"/>
      <c r="OXM130" s="4"/>
      <c r="OXN130" s="4"/>
      <c r="OXO130" s="4"/>
      <c r="OXP130" s="4"/>
      <c r="OXQ130" s="4"/>
      <c r="OXR130" s="4"/>
      <c r="OXS130" s="4"/>
      <c r="OXT130" s="4"/>
      <c r="OXU130" s="4"/>
      <c r="OXV130" s="4"/>
      <c r="OXW130" s="4"/>
      <c r="OXX130" s="4"/>
      <c r="OXY130" s="4"/>
      <c r="OXZ130" s="4"/>
      <c r="OYA130" s="4"/>
      <c r="OYB130" s="4"/>
      <c r="OYC130" s="4"/>
      <c r="OYD130" s="4"/>
      <c r="OYE130" s="4"/>
      <c r="OYF130" s="4"/>
      <c r="OYG130" s="4"/>
      <c r="OYH130" s="4"/>
      <c r="OYI130" s="4"/>
      <c r="OYJ130" s="4"/>
      <c r="OYK130" s="4"/>
      <c r="OYL130" s="4"/>
      <c r="OYM130" s="4"/>
      <c r="OYN130" s="4"/>
      <c r="OYO130" s="4"/>
      <c r="OYP130" s="4"/>
      <c r="OYQ130" s="4"/>
      <c r="OYR130" s="4"/>
      <c r="OYS130" s="4"/>
      <c r="OYT130" s="4"/>
      <c r="OYU130" s="4"/>
      <c r="OYV130" s="4"/>
      <c r="OYW130" s="4"/>
      <c r="OYX130" s="4"/>
      <c r="OYY130" s="4"/>
      <c r="OYZ130" s="4"/>
      <c r="OZA130" s="4"/>
      <c r="OZB130" s="4"/>
      <c r="OZC130" s="4"/>
      <c r="OZD130" s="4"/>
      <c r="OZE130" s="4"/>
      <c r="OZF130" s="4"/>
      <c r="OZG130" s="4"/>
      <c r="OZH130" s="4"/>
      <c r="OZI130" s="4"/>
      <c r="OZJ130" s="4"/>
      <c r="OZK130" s="4"/>
      <c r="OZL130" s="4"/>
      <c r="OZM130" s="4"/>
      <c r="OZN130" s="4"/>
      <c r="OZO130" s="4"/>
      <c r="OZP130" s="4"/>
      <c r="OZQ130" s="4"/>
      <c r="OZR130" s="4"/>
      <c r="OZS130" s="4"/>
      <c r="OZT130" s="4"/>
      <c r="OZU130" s="4"/>
      <c r="OZV130" s="4"/>
      <c r="OZW130" s="4"/>
      <c r="OZX130" s="4"/>
      <c r="OZY130" s="4"/>
      <c r="OZZ130" s="4"/>
      <c r="PAA130" s="4"/>
      <c r="PAB130" s="4"/>
      <c r="PAC130" s="4"/>
      <c r="PAD130" s="4"/>
      <c r="PAE130" s="4"/>
      <c r="PAF130" s="4"/>
      <c r="PAG130" s="4"/>
      <c r="PAH130" s="4"/>
      <c r="PAI130" s="4"/>
      <c r="PAJ130" s="4"/>
      <c r="PAK130" s="4"/>
      <c r="PAL130" s="4"/>
      <c r="PAM130" s="4"/>
      <c r="PAN130" s="4"/>
      <c r="PAO130" s="4"/>
      <c r="PAP130" s="4"/>
      <c r="PAQ130" s="4"/>
      <c r="PAR130" s="4"/>
      <c r="PAS130" s="4"/>
      <c r="PAT130" s="4"/>
      <c r="PAU130" s="4"/>
      <c r="PAV130" s="4"/>
      <c r="PAW130" s="4"/>
      <c r="PAX130" s="4"/>
      <c r="PAY130" s="4"/>
      <c r="PAZ130" s="4"/>
      <c r="PBA130" s="4"/>
      <c r="PBB130" s="4"/>
      <c r="PBC130" s="4"/>
      <c r="PBD130" s="4"/>
      <c r="PBE130" s="4"/>
      <c r="PBF130" s="4"/>
      <c r="PBG130" s="4"/>
      <c r="PBH130" s="4"/>
      <c r="PBI130" s="4"/>
      <c r="PBJ130" s="4"/>
      <c r="PBK130" s="4"/>
      <c r="PBL130" s="4"/>
      <c r="PBM130" s="4"/>
      <c r="PBN130" s="4"/>
      <c r="PBO130" s="4"/>
      <c r="PBP130" s="4"/>
      <c r="PBQ130" s="4"/>
      <c r="PBR130" s="4"/>
      <c r="PBS130" s="4"/>
      <c r="PBT130" s="4"/>
      <c r="PBU130" s="4"/>
      <c r="PBV130" s="4"/>
      <c r="PBW130" s="4"/>
      <c r="PBX130" s="4"/>
      <c r="PBY130" s="4"/>
      <c r="PBZ130" s="4"/>
      <c r="PCA130" s="4"/>
      <c r="PCB130" s="4"/>
      <c r="PCC130" s="4"/>
      <c r="PCD130" s="4"/>
      <c r="PCE130" s="4"/>
      <c r="PCF130" s="4"/>
      <c r="PCG130" s="4"/>
      <c r="PCH130" s="4"/>
      <c r="PCI130" s="4"/>
      <c r="PCJ130" s="4"/>
      <c r="PCK130" s="4"/>
      <c r="PCL130" s="4"/>
      <c r="PCM130" s="4"/>
      <c r="PCN130" s="4"/>
      <c r="PCO130" s="4"/>
      <c r="PCP130" s="4"/>
      <c r="PCQ130" s="4"/>
      <c r="PCR130" s="4"/>
      <c r="PCS130" s="4"/>
      <c r="PCT130" s="4"/>
      <c r="PCU130" s="4"/>
      <c r="PCV130" s="4"/>
      <c r="PCW130" s="4"/>
      <c r="PCX130" s="4"/>
      <c r="PCY130" s="4"/>
      <c r="PCZ130" s="4"/>
      <c r="PDA130" s="4"/>
      <c r="PDB130" s="4"/>
      <c r="PDC130" s="4"/>
      <c r="PDD130" s="4"/>
      <c r="PDE130" s="4"/>
      <c r="PDF130" s="4"/>
      <c r="PDG130" s="4"/>
      <c r="PDH130" s="4"/>
      <c r="PDI130" s="4"/>
      <c r="PDJ130" s="4"/>
      <c r="PDK130" s="4"/>
      <c r="PDL130" s="4"/>
      <c r="PDM130" s="4"/>
      <c r="PDN130" s="4"/>
      <c r="PDO130" s="4"/>
      <c r="PDP130" s="4"/>
      <c r="PDQ130" s="4"/>
      <c r="PDR130" s="4"/>
      <c r="PDS130" s="4"/>
      <c r="PDT130" s="4"/>
      <c r="PDU130" s="4"/>
      <c r="PDV130" s="4"/>
      <c r="PDW130" s="4"/>
      <c r="PDX130" s="4"/>
      <c r="PDY130" s="4"/>
      <c r="PDZ130" s="4"/>
      <c r="PEA130" s="4"/>
      <c r="PEB130" s="4"/>
      <c r="PEC130" s="4"/>
      <c r="PED130" s="4"/>
      <c r="PEE130" s="4"/>
      <c r="PEF130" s="4"/>
      <c r="PEG130" s="4"/>
      <c r="PEH130" s="4"/>
      <c r="PEI130" s="4"/>
      <c r="PEJ130" s="4"/>
      <c r="PEK130" s="4"/>
      <c r="PEL130" s="4"/>
      <c r="PEM130" s="4"/>
      <c r="PEN130" s="4"/>
      <c r="PEO130" s="4"/>
      <c r="PEP130" s="4"/>
      <c r="PEQ130" s="4"/>
      <c r="PER130" s="4"/>
      <c r="PES130" s="4"/>
      <c r="PET130" s="4"/>
      <c r="PEU130" s="4"/>
      <c r="PEV130" s="4"/>
      <c r="PEW130" s="4"/>
      <c r="PEX130" s="4"/>
      <c r="PEY130" s="4"/>
      <c r="PEZ130" s="4"/>
      <c r="PFA130" s="4"/>
      <c r="PFB130" s="4"/>
      <c r="PFC130" s="4"/>
      <c r="PFD130" s="4"/>
      <c r="PFE130" s="4"/>
      <c r="PFF130" s="4"/>
      <c r="PFG130" s="4"/>
      <c r="PFH130" s="4"/>
      <c r="PFI130" s="4"/>
      <c r="PFJ130" s="4"/>
      <c r="PFK130" s="4"/>
      <c r="PFL130" s="4"/>
      <c r="PFM130" s="4"/>
      <c r="PFN130" s="4"/>
      <c r="PFO130" s="4"/>
      <c r="PFP130" s="4"/>
      <c r="PFQ130" s="4"/>
      <c r="PFR130" s="4"/>
      <c r="PFS130" s="4"/>
      <c r="PFT130" s="4"/>
      <c r="PFU130" s="4"/>
      <c r="PFV130" s="4"/>
      <c r="PFW130" s="4"/>
      <c r="PFX130" s="4"/>
      <c r="PFY130" s="4"/>
      <c r="PFZ130" s="4"/>
      <c r="PGA130" s="4"/>
      <c r="PGB130" s="4"/>
      <c r="PGC130" s="4"/>
      <c r="PGD130" s="4"/>
      <c r="PGE130" s="4"/>
      <c r="PGF130" s="4"/>
      <c r="PGG130" s="4"/>
      <c r="PGH130" s="4"/>
      <c r="PGI130" s="4"/>
      <c r="PGJ130" s="4"/>
      <c r="PGK130" s="4"/>
      <c r="PGL130" s="4"/>
      <c r="PGM130" s="4"/>
      <c r="PGN130" s="4"/>
      <c r="PGO130" s="4"/>
      <c r="PGP130" s="4"/>
      <c r="PGQ130" s="4"/>
      <c r="PGR130" s="4"/>
      <c r="PGS130" s="4"/>
      <c r="PGT130" s="4"/>
      <c r="PGU130" s="4"/>
      <c r="PGV130" s="4"/>
      <c r="PGW130" s="4"/>
      <c r="PGX130" s="4"/>
      <c r="PGY130" s="4"/>
      <c r="PGZ130" s="4"/>
      <c r="PHA130" s="4"/>
      <c r="PHB130" s="4"/>
      <c r="PHC130" s="4"/>
      <c r="PHD130" s="4"/>
      <c r="PHE130" s="4"/>
      <c r="PHF130" s="4"/>
      <c r="PHG130" s="4"/>
      <c r="PHH130" s="4"/>
      <c r="PHI130" s="4"/>
      <c r="PHJ130" s="4"/>
      <c r="PHK130" s="4"/>
      <c r="PHL130" s="4"/>
      <c r="PHM130" s="4"/>
      <c r="PHN130" s="4"/>
      <c r="PHO130" s="4"/>
      <c r="PHP130" s="4"/>
      <c r="PHQ130" s="4"/>
      <c r="PHR130" s="4"/>
      <c r="PHS130" s="4"/>
      <c r="PHT130" s="4"/>
      <c r="PHU130" s="4"/>
      <c r="PHV130" s="4"/>
      <c r="PHW130" s="4"/>
      <c r="PHX130" s="4"/>
      <c r="PHY130" s="4"/>
      <c r="PHZ130" s="4"/>
      <c r="PIA130" s="4"/>
      <c r="PIB130" s="4"/>
      <c r="PIC130" s="4"/>
      <c r="PID130" s="4"/>
      <c r="PIE130" s="4"/>
      <c r="PIF130" s="4"/>
      <c r="PIG130" s="4"/>
      <c r="PIH130" s="4"/>
      <c r="PII130" s="4"/>
      <c r="PIJ130" s="4"/>
      <c r="PIK130" s="4"/>
      <c r="PIL130" s="4"/>
      <c r="PIM130" s="4"/>
      <c r="PIN130" s="4"/>
      <c r="PIO130" s="4"/>
      <c r="PIP130" s="4"/>
      <c r="PIQ130" s="4"/>
      <c r="PIR130" s="4"/>
      <c r="PIS130" s="4"/>
      <c r="PIT130" s="4"/>
      <c r="PIU130" s="4"/>
      <c r="PIV130" s="4"/>
      <c r="PIW130" s="4"/>
      <c r="PIX130" s="4"/>
      <c r="PIY130" s="4"/>
      <c r="PIZ130" s="4"/>
      <c r="PJA130" s="4"/>
      <c r="PJB130" s="4"/>
      <c r="PJC130" s="4"/>
      <c r="PJD130" s="4"/>
      <c r="PJE130" s="4"/>
      <c r="PJF130" s="4"/>
      <c r="PJG130" s="4"/>
      <c r="PJH130" s="4"/>
      <c r="PJI130" s="4"/>
      <c r="PJJ130" s="4"/>
      <c r="PJK130" s="4"/>
      <c r="PJL130" s="4"/>
      <c r="PJM130" s="4"/>
      <c r="PJN130" s="4"/>
      <c r="PJO130" s="4"/>
      <c r="PJP130" s="4"/>
      <c r="PJQ130" s="4"/>
      <c r="PJR130" s="4"/>
      <c r="PJS130" s="4"/>
      <c r="PJT130" s="4"/>
      <c r="PJU130" s="4"/>
      <c r="PJV130" s="4"/>
      <c r="PJW130" s="4"/>
      <c r="PJX130" s="4"/>
      <c r="PJY130" s="4"/>
      <c r="PJZ130" s="4"/>
      <c r="PKA130" s="4"/>
      <c r="PKB130" s="4"/>
      <c r="PKC130" s="4"/>
      <c r="PKD130" s="4"/>
      <c r="PKE130" s="4"/>
      <c r="PKF130" s="4"/>
      <c r="PKG130" s="4"/>
      <c r="PKH130" s="4"/>
      <c r="PKI130" s="4"/>
      <c r="PKJ130" s="4"/>
      <c r="PKK130" s="4"/>
      <c r="PKL130" s="4"/>
      <c r="PKM130" s="4"/>
      <c r="PKN130" s="4"/>
      <c r="PKO130" s="4"/>
      <c r="PKP130" s="4"/>
      <c r="PKQ130" s="4"/>
      <c r="PKR130" s="4"/>
      <c r="PKS130" s="4"/>
      <c r="PKT130" s="4"/>
      <c r="PKU130" s="4"/>
      <c r="PKV130" s="4"/>
      <c r="PKW130" s="4"/>
      <c r="PKX130" s="4"/>
      <c r="PKY130" s="4"/>
      <c r="PKZ130" s="4"/>
      <c r="PLA130" s="4"/>
      <c r="PLB130" s="4"/>
      <c r="PLC130" s="4"/>
      <c r="PLD130" s="4"/>
      <c r="PLE130" s="4"/>
      <c r="PLF130" s="4"/>
      <c r="PLG130" s="4"/>
      <c r="PLH130" s="4"/>
      <c r="PLI130" s="4"/>
      <c r="PLJ130" s="4"/>
      <c r="PLK130" s="4"/>
      <c r="PLL130" s="4"/>
      <c r="PLM130" s="4"/>
      <c r="PLN130" s="4"/>
      <c r="PLO130" s="4"/>
      <c r="PLP130" s="4"/>
      <c r="PLQ130" s="4"/>
      <c r="PLR130" s="4"/>
      <c r="PLS130" s="4"/>
      <c r="PLT130" s="4"/>
      <c r="PLU130" s="4"/>
      <c r="PLV130" s="4"/>
      <c r="PLW130" s="4"/>
      <c r="PLX130" s="4"/>
      <c r="PLY130" s="4"/>
      <c r="PLZ130" s="4"/>
      <c r="PMA130" s="4"/>
      <c r="PMB130" s="4"/>
      <c r="PMC130" s="4"/>
      <c r="PMD130" s="4"/>
      <c r="PME130" s="4"/>
      <c r="PMF130" s="4"/>
      <c r="PMG130" s="4"/>
      <c r="PMH130" s="4"/>
      <c r="PMI130" s="4"/>
      <c r="PMJ130" s="4"/>
      <c r="PMK130" s="4"/>
      <c r="PML130" s="4"/>
      <c r="PMM130" s="4"/>
      <c r="PMN130" s="4"/>
      <c r="PMO130" s="4"/>
      <c r="PMP130" s="4"/>
      <c r="PMQ130" s="4"/>
      <c r="PMR130" s="4"/>
      <c r="PMS130" s="4"/>
      <c r="PMT130" s="4"/>
      <c r="PMU130" s="4"/>
      <c r="PMV130" s="4"/>
      <c r="PMW130" s="4"/>
      <c r="PMX130" s="4"/>
      <c r="PMY130" s="4"/>
      <c r="PMZ130" s="4"/>
      <c r="PNA130" s="4"/>
      <c r="PNB130" s="4"/>
      <c r="PNC130" s="4"/>
      <c r="PND130" s="4"/>
      <c r="PNE130" s="4"/>
      <c r="PNF130" s="4"/>
      <c r="PNG130" s="4"/>
      <c r="PNH130" s="4"/>
      <c r="PNI130" s="4"/>
      <c r="PNJ130" s="4"/>
      <c r="PNK130" s="4"/>
      <c r="PNL130" s="4"/>
      <c r="PNM130" s="4"/>
      <c r="PNN130" s="4"/>
      <c r="PNO130" s="4"/>
      <c r="PNP130" s="4"/>
      <c r="PNQ130" s="4"/>
      <c r="PNR130" s="4"/>
      <c r="PNS130" s="4"/>
      <c r="PNT130" s="4"/>
      <c r="PNU130" s="4"/>
      <c r="PNV130" s="4"/>
      <c r="PNW130" s="4"/>
      <c r="PNX130" s="4"/>
      <c r="PNY130" s="4"/>
      <c r="PNZ130" s="4"/>
      <c r="POA130" s="4"/>
      <c r="POB130" s="4"/>
      <c r="POC130" s="4"/>
      <c r="POD130" s="4"/>
      <c r="POE130" s="4"/>
      <c r="POF130" s="4"/>
      <c r="POG130" s="4"/>
      <c r="POH130" s="4"/>
      <c r="POI130" s="4"/>
      <c r="POJ130" s="4"/>
      <c r="POK130" s="4"/>
      <c r="POL130" s="4"/>
      <c r="POM130" s="4"/>
      <c r="PON130" s="4"/>
      <c r="POO130" s="4"/>
      <c r="POP130" s="4"/>
      <c r="POQ130" s="4"/>
      <c r="POR130" s="4"/>
      <c r="POS130" s="4"/>
      <c r="POT130" s="4"/>
      <c r="POU130" s="4"/>
      <c r="POV130" s="4"/>
      <c r="POW130" s="4"/>
      <c r="POX130" s="4"/>
      <c r="POY130" s="4"/>
      <c r="POZ130" s="4"/>
      <c r="PPA130" s="4"/>
      <c r="PPB130" s="4"/>
      <c r="PPC130" s="4"/>
      <c r="PPD130" s="4"/>
      <c r="PPE130" s="4"/>
      <c r="PPF130" s="4"/>
      <c r="PPG130" s="4"/>
      <c r="PPH130" s="4"/>
      <c r="PPI130" s="4"/>
      <c r="PPJ130" s="4"/>
      <c r="PPK130" s="4"/>
      <c r="PPL130" s="4"/>
      <c r="PPM130" s="4"/>
      <c r="PPN130" s="4"/>
      <c r="PPO130" s="4"/>
      <c r="PPP130" s="4"/>
      <c r="PPQ130" s="4"/>
      <c r="PPR130" s="4"/>
      <c r="PPS130" s="4"/>
      <c r="PPT130" s="4"/>
      <c r="PPU130" s="4"/>
      <c r="PPV130" s="4"/>
      <c r="PPW130" s="4"/>
      <c r="PPX130" s="4"/>
      <c r="PPY130" s="4"/>
      <c r="PPZ130" s="4"/>
      <c r="PQA130" s="4"/>
      <c r="PQB130" s="4"/>
      <c r="PQC130" s="4"/>
      <c r="PQD130" s="4"/>
      <c r="PQE130" s="4"/>
      <c r="PQF130" s="4"/>
      <c r="PQG130" s="4"/>
      <c r="PQH130" s="4"/>
      <c r="PQI130" s="4"/>
      <c r="PQJ130" s="4"/>
      <c r="PQK130" s="4"/>
      <c r="PQL130" s="4"/>
      <c r="PQM130" s="4"/>
      <c r="PQN130" s="4"/>
      <c r="PQO130" s="4"/>
      <c r="PQP130" s="4"/>
      <c r="PQQ130" s="4"/>
      <c r="PQR130" s="4"/>
      <c r="PQS130" s="4"/>
      <c r="PQT130" s="4"/>
      <c r="PQU130" s="4"/>
      <c r="PQV130" s="4"/>
      <c r="PQW130" s="4"/>
      <c r="PQX130" s="4"/>
      <c r="PQY130" s="4"/>
      <c r="PQZ130" s="4"/>
      <c r="PRA130" s="4"/>
      <c r="PRB130" s="4"/>
      <c r="PRC130" s="4"/>
      <c r="PRD130" s="4"/>
      <c r="PRE130" s="4"/>
      <c r="PRF130" s="4"/>
      <c r="PRG130" s="4"/>
      <c r="PRH130" s="4"/>
      <c r="PRI130" s="4"/>
      <c r="PRJ130" s="4"/>
      <c r="PRK130" s="4"/>
      <c r="PRL130" s="4"/>
      <c r="PRM130" s="4"/>
      <c r="PRN130" s="4"/>
      <c r="PRO130" s="4"/>
      <c r="PRP130" s="4"/>
      <c r="PRQ130" s="4"/>
      <c r="PRR130" s="4"/>
      <c r="PRS130" s="4"/>
      <c r="PRT130" s="4"/>
      <c r="PRU130" s="4"/>
      <c r="PRV130" s="4"/>
      <c r="PRW130" s="4"/>
      <c r="PRX130" s="4"/>
      <c r="PRY130" s="4"/>
      <c r="PRZ130" s="4"/>
      <c r="PSA130" s="4"/>
      <c r="PSB130" s="4"/>
      <c r="PSC130" s="4"/>
      <c r="PSD130" s="4"/>
      <c r="PSE130" s="4"/>
      <c r="PSF130" s="4"/>
      <c r="PSG130" s="4"/>
      <c r="PSH130" s="4"/>
      <c r="PSI130" s="4"/>
      <c r="PSJ130" s="4"/>
      <c r="PSK130" s="4"/>
      <c r="PSL130" s="4"/>
      <c r="PSM130" s="4"/>
      <c r="PSN130" s="4"/>
      <c r="PSO130" s="4"/>
      <c r="PSP130" s="4"/>
      <c r="PSQ130" s="4"/>
      <c r="PSR130" s="4"/>
      <c r="PSS130" s="4"/>
      <c r="PST130" s="4"/>
      <c r="PSU130" s="4"/>
      <c r="PSV130" s="4"/>
      <c r="PSW130" s="4"/>
      <c r="PSX130" s="4"/>
      <c r="PSY130" s="4"/>
      <c r="PSZ130" s="4"/>
      <c r="PTA130" s="4"/>
      <c r="PTB130" s="4"/>
      <c r="PTC130" s="4"/>
      <c r="PTD130" s="4"/>
      <c r="PTE130" s="4"/>
      <c r="PTF130" s="4"/>
      <c r="PTG130" s="4"/>
      <c r="PTH130" s="4"/>
      <c r="PTI130" s="4"/>
      <c r="PTJ130" s="4"/>
      <c r="PTK130" s="4"/>
      <c r="PTL130" s="4"/>
      <c r="PTM130" s="4"/>
      <c r="PTN130" s="4"/>
      <c r="PTO130" s="4"/>
      <c r="PTP130" s="4"/>
      <c r="PTQ130" s="4"/>
      <c r="PTR130" s="4"/>
      <c r="PTS130" s="4"/>
      <c r="PTT130" s="4"/>
      <c r="PTU130" s="4"/>
      <c r="PTV130" s="4"/>
      <c r="PTW130" s="4"/>
      <c r="PTX130" s="4"/>
      <c r="PTY130" s="4"/>
      <c r="PTZ130" s="4"/>
      <c r="PUA130" s="4"/>
      <c r="PUB130" s="4"/>
      <c r="PUC130" s="4"/>
      <c r="PUD130" s="4"/>
      <c r="PUE130" s="4"/>
      <c r="PUF130" s="4"/>
      <c r="PUG130" s="4"/>
      <c r="PUH130" s="4"/>
      <c r="PUI130" s="4"/>
      <c r="PUJ130" s="4"/>
      <c r="PUK130" s="4"/>
      <c r="PUL130" s="4"/>
      <c r="PUM130" s="4"/>
      <c r="PUN130" s="4"/>
      <c r="PUO130" s="4"/>
      <c r="PUP130" s="4"/>
      <c r="PUQ130" s="4"/>
      <c r="PUR130" s="4"/>
      <c r="PUS130" s="4"/>
      <c r="PUT130" s="4"/>
      <c r="PUU130" s="4"/>
      <c r="PUV130" s="4"/>
      <c r="PUW130" s="4"/>
      <c r="PUX130" s="4"/>
      <c r="PUY130" s="4"/>
      <c r="PUZ130" s="4"/>
      <c r="PVA130" s="4"/>
      <c r="PVB130" s="4"/>
      <c r="PVC130" s="4"/>
      <c r="PVD130" s="4"/>
      <c r="PVE130" s="4"/>
      <c r="PVF130" s="4"/>
      <c r="PVG130" s="4"/>
      <c r="PVH130" s="4"/>
      <c r="PVI130" s="4"/>
      <c r="PVJ130" s="4"/>
      <c r="PVK130" s="4"/>
      <c r="PVL130" s="4"/>
      <c r="PVM130" s="4"/>
      <c r="PVN130" s="4"/>
      <c r="PVO130" s="4"/>
      <c r="PVP130" s="4"/>
      <c r="PVQ130" s="4"/>
      <c r="PVR130" s="4"/>
      <c r="PVS130" s="4"/>
      <c r="PVT130" s="4"/>
      <c r="PVU130" s="4"/>
      <c r="PVV130" s="4"/>
      <c r="PVW130" s="4"/>
      <c r="PVX130" s="4"/>
      <c r="PVY130" s="4"/>
      <c r="PVZ130" s="4"/>
      <c r="PWA130" s="4"/>
      <c r="PWB130" s="4"/>
      <c r="PWC130" s="4"/>
      <c r="PWD130" s="4"/>
      <c r="PWE130" s="4"/>
      <c r="PWF130" s="4"/>
      <c r="PWG130" s="4"/>
      <c r="PWH130" s="4"/>
      <c r="PWI130" s="4"/>
      <c r="PWJ130" s="4"/>
      <c r="PWK130" s="4"/>
      <c r="PWL130" s="4"/>
      <c r="PWM130" s="4"/>
      <c r="PWN130" s="4"/>
      <c r="PWO130" s="4"/>
      <c r="PWP130" s="4"/>
      <c r="PWQ130" s="4"/>
      <c r="PWR130" s="4"/>
      <c r="PWS130" s="4"/>
      <c r="PWT130" s="4"/>
      <c r="PWU130" s="4"/>
      <c r="PWV130" s="4"/>
      <c r="PWW130" s="4"/>
      <c r="PWX130" s="4"/>
      <c r="PWY130" s="4"/>
      <c r="PWZ130" s="4"/>
      <c r="PXA130" s="4"/>
      <c r="PXB130" s="4"/>
      <c r="PXC130" s="4"/>
      <c r="PXD130" s="4"/>
      <c r="PXE130" s="4"/>
      <c r="PXF130" s="4"/>
      <c r="PXG130" s="4"/>
      <c r="PXH130" s="4"/>
      <c r="PXI130" s="4"/>
      <c r="PXJ130" s="4"/>
      <c r="PXK130" s="4"/>
      <c r="PXL130" s="4"/>
      <c r="PXM130" s="4"/>
      <c r="PXN130" s="4"/>
      <c r="PXO130" s="4"/>
      <c r="PXP130" s="4"/>
      <c r="PXQ130" s="4"/>
      <c r="PXR130" s="4"/>
      <c r="PXS130" s="4"/>
      <c r="PXT130" s="4"/>
      <c r="PXU130" s="4"/>
      <c r="PXV130" s="4"/>
      <c r="PXW130" s="4"/>
      <c r="PXX130" s="4"/>
      <c r="PXY130" s="4"/>
      <c r="PXZ130" s="4"/>
      <c r="PYA130" s="4"/>
      <c r="PYB130" s="4"/>
      <c r="PYC130" s="4"/>
      <c r="PYD130" s="4"/>
      <c r="PYE130" s="4"/>
      <c r="PYF130" s="4"/>
      <c r="PYG130" s="4"/>
      <c r="PYH130" s="4"/>
      <c r="PYI130" s="4"/>
      <c r="PYJ130" s="4"/>
      <c r="PYK130" s="4"/>
      <c r="PYL130" s="4"/>
      <c r="PYM130" s="4"/>
      <c r="PYN130" s="4"/>
      <c r="PYO130" s="4"/>
      <c r="PYP130" s="4"/>
      <c r="PYQ130" s="4"/>
      <c r="PYR130" s="4"/>
      <c r="PYS130" s="4"/>
      <c r="PYT130" s="4"/>
      <c r="PYU130" s="4"/>
      <c r="PYV130" s="4"/>
      <c r="PYW130" s="4"/>
      <c r="PYX130" s="4"/>
      <c r="PYY130" s="4"/>
      <c r="PYZ130" s="4"/>
      <c r="PZA130" s="4"/>
      <c r="PZB130" s="4"/>
      <c r="PZC130" s="4"/>
      <c r="PZD130" s="4"/>
      <c r="PZE130" s="4"/>
      <c r="PZF130" s="4"/>
      <c r="PZG130" s="4"/>
      <c r="PZH130" s="4"/>
      <c r="PZI130" s="4"/>
      <c r="PZJ130" s="4"/>
      <c r="PZK130" s="4"/>
      <c r="PZL130" s="4"/>
      <c r="PZM130" s="4"/>
      <c r="PZN130" s="4"/>
      <c r="PZO130" s="4"/>
      <c r="PZP130" s="4"/>
      <c r="PZQ130" s="4"/>
      <c r="PZR130" s="4"/>
      <c r="PZS130" s="4"/>
      <c r="PZT130" s="4"/>
      <c r="PZU130" s="4"/>
      <c r="PZV130" s="4"/>
      <c r="PZW130" s="4"/>
      <c r="PZX130" s="4"/>
      <c r="PZY130" s="4"/>
      <c r="PZZ130" s="4"/>
      <c r="QAA130" s="4"/>
      <c r="QAB130" s="4"/>
      <c r="QAC130" s="4"/>
      <c r="QAD130" s="4"/>
      <c r="QAE130" s="4"/>
      <c r="QAF130" s="4"/>
      <c r="QAG130" s="4"/>
      <c r="QAH130" s="4"/>
      <c r="QAI130" s="4"/>
      <c r="QAJ130" s="4"/>
      <c r="QAK130" s="4"/>
      <c r="QAL130" s="4"/>
      <c r="QAM130" s="4"/>
      <c r="QAN130" s="4"/>
      <c r="QAO130" s="4"/>
      <c r="QAP130" s="4"/>
      <c r="QAQ130" s="4"/>
      <c r="QAR130" s="4"/>
      <c r="QAS130" s="4"/>
      <c r="QAT130" s="4"/>
      <c r="QAU130" s="4"/>
      <c r="QAV130" s="4"/>
      <c r="QAW130" s="4"/>
      <c r="QAX130" s="4"/>
      <c r="QAY130" s="4"/>
      <c r="QAZ130" s="4"/>
      <c r="QBA130" s="4"/>
      <c r="QBB130" s="4"/>
      <c r="QBC130" s="4"/>
      <c r="QBD130" s="4"/>
      <c r="QBE130" s="4"/>
      <c r="QBF130" s="4"/>
      <c r="QBG130" s="4"/>
      <c r="QBH130" s="4"/>
      <c r="QBI130" s="4"/>
      <c r="QBJ130" s="4"/>
      <c r="QBK130" s="4"/>
      <c r="QBL130" s="4"/>
      <c r="QBM130" s="4"/>
      <c r="QBN130" s="4"/>
      <c r="QBO130" s="4"/>
      <c r="QBP130" s="4"/>
      <c r="QBQ130" s="4"/>
      <c r="QBR130" s="4"/>
      <c r="QBS130" s="4"/>
      <c r="QBT130" s="4"/>
      <c r="QBU130" s="4"/>
      <c r="QBV130" s="4"/>
      <c r="QBW130" s="4"/>
      <c r="QBX130" s="4"/>
      <c r="QBY130" s="4"/>
      <c r="QBZ130" s="4"/>
      <c r="QCA130" s="4"/>
      <c r="QCB130" s="4"/>
      <c r="QCC130" s="4"/>
      <c r="QCD130" s="4"/>
      <c r="QCE130" s="4"/>
      <c r="QCF130" s="4"/>
      <c r="QCG130" s="4"/>
      <c r="QCH130" s="4"/>
      <c r="QCI130" s="4"/>
      <c r="QCJ130" s="4"/>
      <c r="QCK130" s="4"/>
      <c r="QCL130" s="4"/>
      <c r="QCM130" s="4"/>
      <c r="QCN130" s="4"/>
      <c r="QCO130" s="4"/>
      <c r="QCP130" s="4"/>
      <c r="QCQ130" s="4"/>
      <c r="QCR130" s="4"/>
      <c r="QCS130" s="4"/>
      <c r="QCT130" s="4"/>
      <c r="QCU130" s="4"/>
      <c r="QCV130" s="4"/>
      <c r="QCW130" s="4"/>
      <c r="QCX130" s="4"/>
      <c r="QCY130" s="4"/>
      <c r="QCZ130" s="4"/>
      <c r="QDA130" s="4"/>
      <c r="QDB130" s="4"/>
      <c r="QDC130" s="4"/>
      <c r="QDD130" s="4"/>
      <c r="QDE130" s="4"/>
      <c r="QDF130" s="4"/>
      <c r="QDG130" s="4"/>
      <c r="QDH130" s="4"/>
      <c r="QDI130" s="4"/>
      <c r="QDJ130" s="4"/>
      <c r="QDK130" s="4"/>
      <c r="QDL130" s="4"/>
      <c r="QDM130" s="4"/>
      <c r="QDN130" s="4"/>
      <c r="QDO130" s="4"/>
      <c r="QDP130" s="4"/>
      <c r="QDQ130" s="4"/>
      <c r="QDR130" s="4"/>
      <c r="QDS130" s="4"/>
      <c r="QDT130" s="4"/>
      <c r="QDU130" s="4"/>
      <c r="QDV130" s="4"/>
      <c r="QDW130" s="4"/>
      <c r="QDX130" s="4"/>
      <c r="QDY130" s="4"/>
      <c r="QDZ130" s="4"/>
      <c r="QEA130" s="4"/>
      <c r="QEB130" s="4"/>
      <c r="QEC130" s="4"/>
      <c r="QED130" s="4"/>
      <c r="QEE130" s="4"/>
      <c r="QEF130" s="4"/>
      <c r="QEG130" s="4"/>
      <c r="QEH130" s="4"/>
      <c r="QEI130" s="4"/>
      <c r="QEJ130" s="4"/>
      <c r="QEK130" s="4"/>
      <c r="QEL130" s="4"/>
      <c r="QEM130" s="4"/>
      <c r="QEN130" s="4"/>
      <c r="QEO130" s="4"/>
      <c r="QEP130" s="4"/>
      <c r="QEQ130" s="4"/>
      <c r="QER130" s="4"/>
      <c r="QES130" s="4"/>
      <c r="QET130" s="4"/>
      <c r="QEU130" s="4"/>
      <c r="QEV130" s="4"/>
      <c r="QEW130" s="4"/>
      <c r="QEX130" s="4"/>
      <c r="QEY130" s="4"/>
      <c r="QEZ130" s="4"/>
      <c r="QFA130" s="4"/>
      <c r="QFB130" s="4"/>
      <c r="QFC130" s="4"/>
      <c r="QFD130" s="4"/>
      <c r="QFE130" s="4"/>
      <c r="QFF130" s="4"/>
      <c r="QFG130" s="4"/>
      <c r="QFH130" s="4"/>
      <c r="QFI130" s="4"/>
      <c r="QFJ130" s="4"/>
      <c r="QFK130" s="4"/>
      <c r="QFL130" s="4"/>
      <c r="QFM130" s="4"/>
      <c r="QFN130" s="4"/>
      <c r="QFO130" s="4"/>
      <c r="QFP130" s="4"/>
      <c r="QFQ130" s="4"/>
      <c r="QFR130" s="4"/>
      <c r="QFS130" s="4"/>
      <c r="QFT130" s="4"/>
      <c r="QFU130" s="4"/>
      <c r="QFV130" s="4"/>
      <c r="QFW130" s="4"/>
      <c r="QFX130" s="4"/>
      <c r="QFY130" s="4"/>
      <c r="QFZ130" s="4"/>
      <c r="QGA130" s="4"/>
      <c r="QGB130" s="4"/>
      <c r="QGC130" s="4"/>
      <c r="QGD130" s="4"/>
      <c r="QGE130" s="4"/>
      <c r="QGF130" s="4"/>
      <c r="QGG130" s="4"/>
      <c r="QGH130" s="4"/>
      <c r="QGI130" s="4"/>
      <c r="QGJ130" s="4"/>
      <c r="QGK130" s="4"/>
      <c r="QGL130" s="4"/>
      <c r="QGM130" s="4"/>
      <c r="QGN130" s="4"/>
      <c r="QGO130" s="4"/>
      <c r="QGP130" s="4"/>
      <c r="QGQ130" s="4"/>
      <c r="QGR130" s="4"/>
      <c r="QGS130" s="4"/>
      <c r="QGT130" s="4"/>
      <c r="QGU130" s="4"/>
      <c r="QGV130" s="4"/>
      <c r="QGW130" s="4"/>
      <c r="QGX130" s="4"/>
      <c r="QGY130" s="4"/>
      <c r="QGZ130" s="4"/>
      <c r="QHA130" s="4"/>
      <c r="QHB130" s="4"/>
      <c r="QHC130" s="4"/>
      <c r="QHD130" s="4"/>
      <c r="QHE130" s="4"/>
      <c r="QHF130" s="4"/>
      <c r="QHG130" s="4"/>
      <c r="QHH130" s="4"/>
      <c r="QHI130" s="4"/>
      <c r="QHJ130" s="4"/>
      <c r="QHK130" s="4"/>
      <c r="QHL130" s="4"/>
      <c r="QHM130" s="4"/>
      <c r="QHN130" s="4"/>
      <c r="QHO130" s="4"/>
      <c r="QHP130" s="4"/>
      <c r="QHQ130" s="4"/>
      <c r="QHR130" s="4"/>
      <c r="QHS130" s="4"/>
      <c r="QHT130" s="4"/>
      <c r="QHU130" s="4"/>
      <c r="QHV130" s="4"/>
      <c r="QHW130" s="4"/>
      <c r="QHX130" s="4"/>
      <c r="QHY130" s="4"/>
      <c r="QHZ130" s="4"/>
      <c r="QIA130" s="4"/>
      <c r="QIB130" s="4"/>
      <c r="QIC130" s="4"/>
      <c r="QID130" s="4"/>
      <c r="QIE130" s="4"/>
      <c r="QIF130" s="4"/>
      <c r="QIG130" s="4"/>
      <c r="QIH130" s="4"/>
      <c r="QII130" s="4"/>
      <c r="QIJ130" s="4"/>
      <c r="QIK130" s="4"/>
      <c r="QIL130" s="4"/>
      <c r="QIM130" s="4"/>
      <c r="QIN130" s="4"/>
      <c r="QIO130" s="4"/>
      <c r="QIP130" s="4"/>
      <c r="QIQ130" s="4"/>
      <c r="QIR130" s="4"/>
      <c r="QIS130" s="4"/>
      <c r="QIT130" s="4"/>
      <c r="QIU130" s="4"/>
      <c r="QIV130" s="4"/>
      <c r="QIW130" s="4"/>
      <c r="QIX130" s="4"/>
      <c r="QIY130" s="4"/>
      <c r="QIZ130" s="4"/>
      <c r="QJA130" s="4"/>
      <c r="QJB130" s="4"/>
      <c r="QJC130" s="4"/>
      <c r="QJD130" s="4"/>
      <c r="QJE130" s="4"/>
      <c r="QJF130" s="4"/>
      <c r="QJG130" s="4"/>
      <c r="QJH130" s="4"/>
      <c r="QJI130" s="4"/>
      <c r="QJJ130" s="4"/>
      <c r="QJK130" s="4"/>
      <c r="QJL130" s="4"/>
      <c r="QJM130" s="4"/>
      <c r="QJN130" s="4"/>
      <c r="QJO130" s="4"/>
      <c r="QJP130" s="4"/>
      <c r="QJQ130" s="4"/>
      <c r="QJR130" s="4"/>
      <c r="QJS130" s="4"/>
      <c r="QJT130" s="4"/>
      <c r="QJU130" s="4"/>
      <c r="QJV130" s="4"/>
      <c r="QJW130" s="4"/>
      <c r="QJX130" s="4"/>
      <c r="QJY130" s="4"/>
      <c r="QJZ130" s="4"/>
      <c r="QKA130" s="4"/>
      <c r="QKB130" s="4"/>
      <c r="QKC130" s="4"/>
      <c r="QKD130" s="4"/>
      <c r="QKE130" s="4"/>
      <c r="QKF130" s="4"/>
      <c r="QKG130" s="4"/>
      <c r="QKH130" s="4"/>
      <c r="QKI130" s="4"/>
      <c r="QKJ130" s="4"/>
      <c r="QKK130" s="4"/>
      <c r="QKL130" s="4"/>
      <c r="QKM130" s="4"/>
      <c r="QKN130" s="4"/>
      <c r="QKO130" s="4"/>
      <c r="QKP130" s="4"/>
      <c r="QKQ130" s="4"/>
      <c r="QKR130" s="4"/>
      <c r="QKS130" s="4"/>
      <c r="QKT130" s="4"/>
      <c r="QKU130" s="4"/>
      <c r="QKV130" s="4"/>
      <c r="QKW130" s="4"/>
      <c r="QKX130" s="4"/>
      <c r="QKY130" s="4"/>
      <c r="QKZ130" s="4"/>
      <c r="QLA130" s="4"/>
      <c r="QLB130" s="4"/>
      <c r="QLC130" s="4"/>
      <c r="QLD130" s="4"/>
      <c r="QLE130" s="4"/>
      <c r="QLF130" s="4"/>
      <c r="QLG130" s="4"/>
      <c r="QLH130" s="4"/>
      <c r="QLI130" s="4"/>
      <c r="QLJ130" s="4"/>
      <c r="QLK130" s="4"/>
      <c r="QLL130" s="4"/>
      <c r="QLM130" s="4"/>
      <c r="QLN130" s="4"/>
      <c r="QLO130" s="4"/>
      <c r="QLP130" s="4"/>
      <c r="QLQ130" s="4"/>
      <c r="QLR130" s="4"/>
      <c r="QLS130" s="4"/>
      <c r="QLT130" s="4"/>
      <c r="QLU130" s="4"/>
      <c r="QLV130" s="4"/>
      <c r="QLW130" s="4"/>
      <c r="QLX130" s="4"/>
      <c r="QLY130" s="4"/>
      <c r="QLZ130" s="4"/>
      <c r="QMA130" s="4"/>
      <c r="QMB130" s="4"/>
      <c r="QMC130" s="4"/>
      <c r="QMD130" s="4"/>
      <c r="QME130" s="4"/>
      <c r="QMF130" s="4"/>
      <c r="QMG130" s="4"/>
      <c r="QMH130" s="4"/>
      <c r="QMI130" s="4"/>
      <c r="QMJ130" s="4"/>
      <c r="QMK130" s="4"/>
      <c r="QML130" s="4"/>
      <c r="QMM130" s="4"/>
      <c r="QMN130" s="4"/>
      <c r="QMO130" s="4"/>
      <c r="QMP130" s="4"/>
      <c r="QMQ130" s="4"/>
      <c r="QMR130" s="4"/>
      <c r="QMS130" s="4"/>
      <c r="QMT130" s="4"/>
      <c r="QMU130" s="4"/>
      <c r="QMV130" s="4"/>
      <c r="QMW130" s="4"/>
      <c r="QMX130" s="4"/>
      <c r="QMY130" s="4"/>
      <c r="QMZ130" s="4"/>
      <c r="QNA130" s="4"/>
      <c r="QNB130" s="4"/>
      <c r="QNC130" s="4"/>
      <c r="QND130" s="4"/>
      <c r="QNE130" s="4"/>
      <c r="QNF130" s="4"/>
      <c r="QNG130" s="4"/>
      <c r="QNH130" s="4"/>
      <c r="QNI130" s="4"/>
      <c r="QNJ130" s="4"/>
      <c r="QNK130" s="4"/>
      <c r="QNL130" s="4"/>
      <c r="QNM130" s="4"/>
      <c r="QNN130" s="4"/>
      <c r="QNO130" s="4"/>
      <c r="QNP130" s="4"/>
      <c r="QNQ130" s="4"/>
      <c r="QNR130" s="4"/>
      <c r="QNS130" s="4"/>
      <c r="QNT130" s="4"/>
      <c r="QNU130" s="4"/>
      <c r="QNV130" s="4"/>
      <c r="QNW130" s="4"/>
      <c r="QNX130" s="4"/>
      <c r="QNY130" s="4"/>
      <c r="QNZ130" s="4"/>
      <c r="QOA130" s="4"/>
      <c r="QOB130" s="4"/>
      <c r="QOC130" s="4"/>
      <c r="QOD130" s="4"/>
      <c r="QOE130" s="4"/>
      <c r="QOF130" s="4"/>
      <c r="QOG130" s="4"/>
      <c r="QOH130" s="4"/>
      <c r="QOI130" s="4"/>
      <c r="QOJ130" s="4"/>
      <c r="QOK130" s="4"/>
      <c r="QOL130" s="4"/>
      <c r="QOM130" s="4"/>
      <c r="QON130" s="4"/>
      <c r="QOO130" s="4"/>
      <c r="QOP130" s="4"/>
      <c r="QOQ130" s="4"/>
      <c r="QOR130" s="4"/>
      <c r="QOS130" s="4"/>
      <c r="QOT130" s="4"/>
      <c r="QOU130" s="4"/>
      <c r="QOV130" s="4"/>
      <c r="QOW130" s="4"/>
      <c r="QOX130" s="4"/>
      <c r="QOY130" s="4"/>
      <c r="QOZ130" s="4"/>
      <c r="QPA130" s="4"/>
      <c r="QPB130" s="4"/>
      <c r="QPC130" s="4"/>
      <c r="QPD130" s="4"/>
      <c r="QPE130" s="4"/>
      <c r="QPF130" s="4"/>
      <c r="QPG130" s="4"/>
      <c r="QPH130" s="4"/>
      <c r="QPI130" s="4"/>
      <c r="QPJ130" s="4"/>
      <c r="QPK130" s="4"/>
      <c r="QPL130" s="4"/>
      <c r="QPM130" s="4"/>
      <c r="QPN130" s="4"/>
      <c r="QPO130" s="4"/>
      <c r="QPP130" s="4"/>
      <c r="QPQ130" s="4"/>
      <c r="QPR130" s="4"/>
      <c r="QPS130" s="4"/>
      <c r="QPT130" s="4"/>
      <c r="QPU130" s="4"/>
      <c r="QPV130" s="4"/>
      <c r="QPW130" s="4"/>
      <c r="QPX130" s="4"/>
      <c r="QPY130" s="4"/>
      <c r="QPZ130" s="4"/>
      <c r="QQA130" s="4"/>
      <c r="QQB130" s="4"/>
      <c r="QQC130" s="4"/>
      <c r="QQD130" s="4"/>
      <c r="QQE130" s="4"/>
      <c r="QQF130" s="4"/>
      <c r="QQG130" s="4"/>
      <c r="QQH130" s="4"/>
      <c r="QQI130" s="4"/>
      <c r="QQJ130" s="4"/>
      <c r="QQK130" s="4"/>
      <c r="QQL130" s="4"/>
      <c r="QQM130" s="4"/>
      <c r="QQN130" s="4"/>
      <c r="QQO130" s="4"/>
      <c r="QQP130" s="4"/>
      <c r="QQQ130" s="4"/>
      <c r="QQR130" s="4"/>
      <c r="QQS130" s="4"/>
      <c r="QQT130" s="4"/>
      <c r="QQU130" s="4"/>
      <c r="QQV130" s="4"/>
      <c r="QQW130" s="4"/>
      <c r="QQX130" s="4"/>
      <c r="QQY130" s="4"/>
      <c r="QQZ130" s="4"/>
      <c r="QRA130" s="4"/>
      <c r="QRB130" s="4"/>
      <c r="QRC130" s="4"/>
      <c r="QRD130" s="4"/>
      <c r="QRE130" s="4"/>
      <c r="QRF130" s="4"/>
      <c r="QRG130" s="4"/>
      <c r="QRH130" s="4"/>
      <c r="QRI130" s="4"/>
      <c r="QRJ130" s="4"/>
      <c r="QRK130" s="4"/>
      <c r="QRL130" s="4"/>
      <c r="QRM130" s="4"/>
      <c r="QRN130" s="4"/>
      <c r="QRO130" s="4"/>
      <c r="QRP130" s="4"/>
      <c r="QRQ130" s="4"/>
      <c r="QRR130" s="4"/>
      <c r="QRS130" s="4"/>
      <c r="QRT130" s="4"/>
      <c r="QRU130" s="4"/>
      <c r="QRV130" s="4"/>
      <c r="QRW130" s="4"/>
      <c r="QRX130" s="4"/>
      <c r="QRY130" s="4"/>
      <c r="QRZ130" s="4"/>
      <c r="QSA130" s="4"/>
      <c r="QSB130" s="4"/>
      <c r="QSC130" s="4"/>
      <c r="QSD130" s="4"/>
      <c r="QSE130" s="4"/>
      <c r="QSF130" s="4"/>
      <c r="QSG130" s="4"/>
      <c r="QSH130" s="4"/>
      <c r="QSI130" s="4"/>
      <c r="QSJ130" s="4"/>
      <c r="QSK130" s="4"/>
      <c r="QSL130" s="4"/>
      <c r="QSM130" s="4"/>
      <c r="QSN130" s="4"/>
      <c r="QSO130" s="4"/>
      <c r="QSP130" s="4"/>
      <c r="QSQ130" s="4"/>
      <c r="QSR130" s="4"/>
      <c r="QSS130" s="4"/>
      <c r="QST130" s="4"/>
      <c r="QSU130" s="4"/>
      <c r="QSV130" s="4"/>
      <c r="QSW130" s="4"/>
      <c r="QSX130" s="4"/>
      <c r="QSY130" s="4"/>
      <c r="QSZ130" s="4"/>
      <c r="QTA130" s="4"/>
      <c r="QTB130" s="4"/>
      <c r="QTC130" s="4"/>
      <c r="QTD130" s="4"/>
      <c r="QTE130" s="4"/>
      <c r="QTF130" s="4"/>
      <c r="QTG130" s="4"/>
      <c r="QTH130" s="4"/>
      <c r="QTI130" s="4"/>
      <c r="QTJ130" s="4"/>
      <c r="QTK130" s="4"/>
      <c r="QTL130" s="4"/>
      <c r="QTM130" s="4"/>
      <c r="QTN130" s="4"/>
      <c r="QTO130" s="4"/>
      <c r="QTP130" s="4"/>
      <c r="QTQ130" s="4"/>
      <c r="QTR130" s="4"/>
      <c r="QTS130" s="4"/>
      <c r="QTT130" s="4"/>
      <c r="QTU130" s="4"/>
      <c r="QTV130" s="4"/>
      <c r="QTW130" s="4"/>
      <c r="QTX130" s="4"/>
      <c r="QTY130" s="4"/>
      <c r="QTZ130" s="4"/>
      <c r="QUA130" s="4"/>
      <c r="QUB130" s="4"/>
      <c r="QUC130" s="4"/>
      <c r="QUD130" s="4"/>
      <c r="QUE130" s="4"/>
      <c r="QUF130" s="4"/>
      <c r="QUG130" s="4"/>
      <c r="QUH130" s="4"/>
      <c r="QUI130" s="4"/>
      <c r="QUJ130" s="4"/>
      <c r="QUK130" s="4"/>
      <c r="QUL130" s="4"/>
      <c r="QUM130" s="4"/>
      <c r="QUN130" s="4"/>
      <c r="QUO130" s="4"/>
      <c r="QUP130" s="4"/>
      <c r="QUQ130" s="4"/>
      <c r="QUR130" s="4"/>
      <c r="QUS130" s="4"/>
      <c r="QUT130" s="4"/>
      <c r="QUU130" s="4"/>
      <c r="QUV130" s="4"/>
      <c r="QUW130" s="4"/>
      <c r="QUX130" s="4"/>
      <c r="QUY130" s="4"/>
      <c r="QUZ130" s="4"/>
      <c r="QVA130" s="4"/>
      <c r="QVB130" s="4"/>
      <c r="QVC130" s="4"/>
      <c r="QVD130" s="4"/>
      <c r="QVE130" s="4"/>
      <c r="QVF130" s="4"/>
      <c r="QVG130" s="4"/>
      <c r="QVH130" s="4"/>
      <c r="QVI130" s="4"/>
      <c r="QVJ130" s="4"/>
      <c r="QVK130" s="4"/>
      <c r="QVL130" s="4"/>
      <c r="QVM130" s="4"/>
      <c r="QVN130" s="4"/>
      <c r="QVO130" s="4"/>
      <c r="QVP130" s="4"/>
      <c r="QVQ130" s="4"/>
      <c r="QVR130" s="4"/>
      <c r="QVS130" s="4"/>
      <c r="QVT130" s="4"/>
      <c r="QVU130" s="4"/>
      <c r="QVV130" s="4"/>
      <c r="QVW130" s="4"/>
      <c r="QVX130" s="4"/>
      <c r="QVY130" s="4"/>
      <c r="QVZ130" s="4"/>
      <c r="QWA130" s="4"/>
      <c r="QWB130" s="4"/>
      <c r="QWC130" s="4"/>
      <c r="QWD130" s="4"/>
      <c r="QWE130" s="4"/>
      <c r="QWF130" s="4"/>
      <c r="QWG130" s="4"/>
      <c r="QWH130" s="4"/>
      <c r="QWI130" s="4"/>
      <c r="QWJ130" s="4"/>
      <c r="QWK130" s="4"/>
      <c r="QWL130" s="4"/>
      <c r="QWM130" s="4"/>
      <c r="QWN130" s="4"/>
      <c r="QWO130" s="4"/>
      <c r="QWP130" s="4"/>
      <c r="QWQ130" s="4"/>
      <c r="QWR130" s="4"/>
      <c r="QWS130" s="4"/>
      <c r="QWT130" s="4"/>
      <c r="QWU130" s="4"/>
      <c r="QWV130" s="4"/>
      <c r="QWW130" s="4"/>
      <c r="QWX130" s="4"/>
      <c r="QWY130" s="4"/>
      <c r="QWZ130" s="4"/>
      <c r="QXA130" s="4"/>
      <c r="QXB130" s="4"/>
      <c r="QXC130" s="4"/>
      <c r="QXD130" s="4"/>
      <c r="QXE130" s="4"/>
      <c r="QXF130" s="4"/>
      <c r="QXG130" s="4"/>
      <c r="QXH130" s="4"/>
      <c r="QXI130" s="4"/>
      <c r="QXJ130" s="4"/>
      <c r="QXK130" s="4"/>
      <c r="QXL130" s="4"/>
      <c r="QXM130" s="4"/>
      <c r="QXN130" s="4"/>
      <c r="QXO130" s="4"/>
      <c r="QXP130" s="4"/>
      <c r="QXQ130" s="4"/>
      <c r="QXR130" s="4"/>
      <c r="QXS130" s="4"/>
      <c r="QXT130" s="4"/>
      <c r="QXU130" s="4"/>
      <c r="QXV130" s="4"/>
      <c r="QXW130" s="4"/>
      <c r="QXX130" s="4"/>
      <c r="QXY130" s="4"/>
      <c r="QXZ130" s="4"/>
      <c r="QYA130" s="4"/>
      <c r="QYB130" s="4"/>
      <c r="QYC130" s="4"/>
      <c r="QYD130" s="4"/>
      <c r="QYE130" s="4"/>
      <c r="QYF130" s="4"/>
      <c r="QYG130" s="4"/>
      <c r="QYH130" s="4"/>
      <c r="QYI130" s="4"/>
      <c r="QYJ130" s="4"/>
      <c r="QYK130" s="4"/>
      <c r="QYL130" s="4"/>
      <c r="QYM130" s="4"/>
      <c r="QYN130" s="4"/>
      <c r="QYO130" s="4"/>
      <c r="QYP130" s="4"/>
      <c r="QYQ130" s="4"/>
      <c r="QYR130" s="4"/>
      <c r="QYS130" s="4"/>
      <c r="QYT130" s="4"/>
      <c r="QYU130" s="4"/>
      <c r="QYV130" s="4"/>
      <c r="QYW130" s="4"/>
      <c r="QYX130" s="4"/>
      <c r="QYY130" s="4"/>
      <c r="QYZ130" s="4"/>
      <c r="QZA130" s="4"/>
      <c r="QZB130" s="4"/>
      <c r="QZC130" s="4"/>
      <c r="QZD130" s="4"/>
      <c r="QZE130" s="4"/>
      <c r="QZF130" s="4"/>
      <c r="QZG130" s="4"/>
      <c r="QZH130" s="4"/>
      <c r="QZI130" s="4"/>
      <c r="QZJ130" s="4"/>
      <c r="QZK130" s="4"/>
      <c r="QZL130" s="4"/>
      <c r="QZM130" s="4"/>
      <c r="QZN130" s="4"/>
      <c r="QZO130" s="4"/>
      <c r="QZP130" s="4"/>
      <c r="QZQ130" s="4"/>
      <c r="QZR130" s="4"/>
      <c r="QZS130" s="4"/>
      <c r="QZT130" s="4"/>
      <c r="QZU130" s="4"/>
      <c r="QZV130" s="4"/>
      <c r="QZW130" s="4"/>
      <c r="QZX130" s="4"/>
      <c r="QZY130" s="4"/>
      <c r="QZZ130" s="4"/>
      <c r="RAA130" s="4"/>
      <c r="RAB130" s="4"/>
      <c r="RAC130" s="4"/>
      <c r="RAD130" s="4"/>
      <c r="RAE130" s="4"/>
      <c r="RAF130" s="4"/>
      <c r="RAG130" s="4"/>
      <c r="RAH130" s="4"/>
      <c r="RAI130" s="4"/>
      <c r="RAJ130" s="4"/>
      <c r="RAK130" s="4"/>
      <c r="RAL130" s="4"/>
      <c r="RAM130" s="4"/>
      <c r="RAN130" s="4"/>
      <c r="RAO130" s="4"/>
      <c r="RAP130" s="4"/>
      <c r="RAQ130" s="4"/>
      <c r="RAR130" s="4"/>
      <c r="RAS130" s="4"/>
      <c r="RAT130" s="4"/>
      <c r="RAU130" s="4"/>
      <c r="RAV130" s="4"/>
      <c r="RAW130" s="4"/>
      <c r="RAX130" s="4"/>
      <c r="RAY130" s="4"/>
      <c r="RAZ130" s="4"/>
      <c r="RBA130" s="4"/>
      <c r="RBB130" s="4"/>
      <c r="RBC130" s="4"/>
      <c r="RBD130" s="4"/>
      <c r="RBE130" s="4"/>
      <c r="RBF130" s="4"/>
      <c r="RBG130" s="4"/>
      <c r="RBH130" s="4"/>
      <c r="RBI130" s="4"/>
      <c r="RBJ130" s="4"/>
      <c r="RBK130" s="4"/>
      <c r="RBL130" s="4"/>
      <c r="RBM130" s="4"/>
      <c r="RBN130" s="4"/>
      <c r="RBO130" s="4"/>
      <c r="RBP130" s="4"/>
      <c r="RBQ130" s="4"/>
      <c r="RBR130" s="4"/>
      <c r="RBS130" s="4"/>
      <c r="RBT130" s="4"/>
      <c r="RBU130" s="4"/>
      <c r="RBV130" s="4"/>
      <c r="RBW130" s="4"/>
      <c r="RBX130" s="4"/>
      <c r="RBY130" s="4"/>
      <c r="RBZ130" s="4"/>
      <c r="RCA130" s="4"/>
      <c r="RCB130" s="4"/>
      <c r="RCC130" s="4"/>
      <c r="RCD130" s="4"/>
      <c r="RCE130" s="4"/>
      <c r="RCF130" s="4"/>
      <c r="RCG130" s="4"/>
      <c r="RCH130" s="4"/>
      <c r="RCI130" s="4"/>
      <c r="RCJ130" s="4"/>
      <c r="RCK130" s="4"/>
      <c r="RCL130" s="4"/>
      <c r="RCM130" s="4"/>
      <c r="RCN130" s="4"/>
      <c r="RCO130" s="4"/>
      <c r="RCP130" s="4"/>
      <c r="RCQ130" s="4"/>
      <c r="RCR130" s="4"/>
      <c r="RCS130" s="4"/>
      <c r="RCT130" s="4"/>
      <c r="RCU130" s="4"/>
      <c r="RCV130" s="4"/>
      <c r="RCW130" s="4"/>
      <c r="RCX130" s="4"/>
      <c r="RCY130" s="4"/>
      <c r="RCZ130" s="4"/>
      <c r="RDA130" s="4"/>
      <c r="RDB130" s="4"/>
      <c r="RDC130" s="4"/>
      <c r="RDD130" s="4"/>
      <c r="RDE130" s="4"/>
      <c r="RDF130" s="4"/>
      <c r="RDG130" s="4"/>
      <c r="RDH130" s="4"/>
      <c r="RDI130" s="4"/>
      <c r="RDJ130" s="4"/>
      <c r="RDK130" s="4"/>
      <c r="RDL130" s="4"/>
      <c r="RDM130" s="4"/>
      <c r="RDN130" s="4"/>
      <c r="RDO130" s="4"/>
      <c r="RDP130" s="4"/>
      <c r="RDQ130" s="4"/>
      <c r="RDR130" s="4"/>
      <c r="RDS130" s="4"/>
      <c r="RDT130" s="4"/>
      <c r="RDU130" s="4"/>
      <c r="RDV130" s="4"/>
      <c r="RDW130" s="4"/>
      <c r="RDX130" s="4"/>
      <c r="RDY130" s="4"/>
      <c r="RDZ130" s="4"/>
      <c r="REA130" s="4"/>
      <c r="REB130" s="4"/>
      <c r="REC130" s="4"/>
      <c r="RED130" s="4"/>
      <c r="REE130" s="4"/>
      <c r="REF130" s="4"/>
      <c r="REG130" s="4"/>
      <c r="REH130" s="4"/>
      <c r="REI130" s="4"/>
      <c r="REJ130" s="4"/>
      <c r="REK130" s="4"/>
      <c r="REL130" s="4"/>
      <c r="REM130" s="4"/>
      <c r="REN130" s="4"/>
      <c r="REO130" s="4"/>
      <c r="REP130" s="4"/>
      <c r="REQ130" s="4"/>
      <c r="RER130" s="4"/>
      <c r="RES130" s="4"/>
      <c r="RET130" s="4"/>
      <c r="REU130" s="4"/>
      <c r="REV130" s="4"/>
      <c r="REW130" s="4"/>
      <c r="REX130" s="4"/>
      <c r="REY130" s="4"/>
      <c r="REZ130" s="4"/>
      <c r="RFA130" s="4"/>
      <c r="RFB130" s="4"/>
      <c r="RFC130" s="4"/>
      <c r="RFD130" s="4"/>
      <c r="RFE130" s="4"/>
      <c r="RFF130" s="4"/>
      <c r="RFG130" s="4"/>
      <c r="RFH130" s="4"/>
      <c r="RFI130" s="4"/>
      <c r="RFJ130" s="4"/>
      <c r="RFK130" s="4"/>
      <c r="RFL130" s="4"/>
      <c r="RFM130" s="4"/>
      <c r="RFN130" s="4"/>
      <c r="RFO130" s="4"/>
      <c r="RFP130" s="4"/>
      <c r="RFQ130" s="4"/>
      <c r="RFR130" s="4"/>
      <c r="RFS130" s="4"/>
      <c r="RFT130" s="4"/>
      <c r="RFU130" s="4"/>
      <c r="RFV130" s="4"/>
      <c r="RFW130" s="4"/>
      <c r="RFX130" s="4"/>
      <c r="RFY130" s="4"/>
      <c r="RFZ130" s="4"/>
      <c r="RGA130" s="4"/>
      <c r="RGB130" s="4"/>
      <c r="RGC130" s="4"/>
      <c r="RGD130" s="4"/>
      <c r="RGE130" s="4"/>
      <c r="RGF130" s="4"/>
      <c r="RGG130" s="4"/>
      <c r="RGH130" s="4"/>
      <c r="RGI130" s="4"/>
      <c r="RGJ130" s="4"/>
      <c r="RGK130" s="4"/>
      <c r="RGL130" s="4"/>
      <c r="RGM130" s="4"/>
      <c r="RGN130" s="4"/>
      <c r="RGO130" s="4"/>
      <c r="RGP130" s="4"/>
      <c r="RGQ130" s="4"/>
      <c r="RGR130" s="4"/>
      <c r="RGS130" s="4"/>
      <c r="RGT130" s="4"/>
      <c r="RGU130" s="4"/>
      <c r="RGV130" s="4"/>
      <c r="RGW130" s="4"/>
      <c r="RGX130" s="4"/>
      <c r="RGY130" s="4"/>
      <c r="RGZ130" s="4"/>
      <c r="RHA130" s="4"/>
      <c r="RHB130" s="4"/>
      <c r="RHC130" s="4"/>
      <c r="RHD130" s="4"/>
      <c r="RHE130" s="4"/>
      <c r="RHF130" s="4"/>
      <c r="RHG130" s="4"/>
      <c r="RHH130" s="4"/>
      <c r="RHI130" s="4"/>
      <c r="RHJ130" s="4"/>
      <c r="RHK130" s="4"/>
      <c r="RHL130" s="4"/>
      <c r="RHM130" s="4"/>
      <c r="RHN130" s="4"/>
      <c r="RHO130" s="4"/>
      <c r="RHP130" s="4"/>
      <c r="RHQ130" s="4"/>
      <c r="RHR130" s="4"/>
      <c r="RHS130" s="4"/>
      <c r="RHT130" s="4"/>
      <c r="RHU130" s="4"/>
      <c r="RHV130" s="4"/>
      <c r="RHW130" s="4"/>
      <c r="RHX130" s="4"/>
      <c r="RHY130" s="4"/>
      <c r="RHZ130" s="4"/>
      <c r="RIA130" s="4"/>
      <c r="RIB130" s="4"/>
      <c r="RIC130" s="4"/>
      <c r="RID130" s="4"/>
      <c r="RIE130" s="4"/>
      <c r="RIF130" s="4"/>
      <c r="RIG130" s="4"/>
      <c r="RIH130" s="4"/>
      <c r="RII130" s="4"/>
      <c r="RIJ130" s="4"/>
      <c r="RIK130" s="4"/>
      <c r="RIL130" s="4"/>
      <c r="RIM130" s="4"/>
      <c r="RIN130" s="4"/>
      <c r="RIO130" s="4"/>
      <c r="RIP130" s="4"/>
      <c r="RIQ130" s="4"/>
      <c r="RIR130" s="4"/>
      <c r="RIS130" s="4"/>
      <c r="RIT130" s="4"/>
      <c r="RIU130" s="4"/>
      <c r="RIV130" s="4"/>
      <c r="RIW130" s="4"/>
      <c r="RIX130" s="4"/>
      <c r="RIY130" s="4"/>
      <c r="RIZ130" s="4"/>
      <c r="RJA130" s="4"/>
      <c r="RJB130" s="4"/>
      <c r="RJC130" s="4"/>
      <c r="RJD130" s="4"/>
      <c r="RJE130" s="4"/>
      <c r="RJF130" s="4"/>
      <c r="RJG130" s="4"/>
      <c r="RJH130" s="4"/>
      <c r="RJI130" s="4"/>
      <c r="RJJ130" s="4"/>
      <c r="RJK130" s="4"/>
      <c r="RJL130" s="4"/>
      <c r="RJM130" s="4"/>
      <c r="RJN130" s="4"/>
      <c r="RJO130" s="4"/>
      <c r="RJP130" s="4"/>
      <c r="RJQ130" s="4"/>
      <c r="RJR130" s="4"/>
      <c r="RJS130" s="4"/>
      <c r="RJT130" s="4"/>
      <c r="RJU130" s="4"/>
      <c r="RJV130" s="4"/>
      <c r="RJW130" s="4"/>
      <c r="RJX130" s="4"/>
      <c r="RJY130" s="4"/>
      <c r="RJZ130" s="4"/>
      <c r="RKA130" s="4"/>
      <c r="RKB130" s="4"/>
      <c r="RKC130" s="4"/>
      <c r="RKD130" s="4"/>
      <c r="RKE130" s="4"/>
      <c r="RKF130" s="4"/>
      <c r="RKG130" s="4"/>
      <c r="RKH130" s="4"/>
      <c r="RKI130" s="4"/>
      <c r="RKJ130" s="4"/>
      <c r="RKK130" s="4"/>
      <c r="RKL130" s="4"/>
      <c r="RKM130" s="4"/>
      <c r="RKN130" s="4"/>
      <c r="RKO130" s="4"/>
      <c r="RKP130" s="4"/>
      <c r="RKQ130" s="4"/>
      <c r="RKR130" s="4"/>
      <c r="RKS130" s="4"/>
      <c r="RKT130" s="4"/>
      <c r="RKU130" s="4"/>
      <c r="RKV130" s="4"/>
      <c r="RKW130" s="4"/>
      <c r="RKX130" s="4"/>
      <c r="RKY130" s="4"/>
      <c r="RKZ130" s="4"/>
      <c r="RLA130" s="4"/>
      <c r="RLB130" s="4"/>
      <c r="RLC130" s="4"/>
      <c r="RLD130" s="4"/>
      <c r="RLE130" s="4"/>
      <c r="RLF130" s="4"/>
      <c r="RLG130" s="4"/>
      <c r="RLH130" s="4"/>
      <c r="RLI130" s="4"/>
      <c r="RLJ130" s="4"/>
      <c r="RLK130" s="4"/>
      <c r="RLL130" s="4"/>
      <c r="RLM130" s="4"/>
      <c r="RLN130" s="4"/>
      <c r="RLO130" s="4"/>
      <c r="RLP130" s="4"/>
      <c r="RLQ130" s="4"/>
      <c r="RLR130" s="4"/>
      <c r="RLS130" s="4"/>
      <c r="RLT130" s="4"/>
      <c r="RLU130" s="4"/>
      <c r="RLV130" s="4"/>
      <c r="RLW130" s="4"/>
      <c r="RLX130" s="4"/>
      <c r="RLY130" s="4"/>
      <c r="RLZ130" s="4"/>
      <c r="RMA130" s="4"/>
      <c r="RMB130" s="4"/>
      <c r="RMC130" s="4"/>
      <c r="RMD130" s="4"/>
      <c r="RME130" s="4"/>
      <c r="RMF130" s="4"/>
      <c r="RMG130" s="4"/>
      <c r="RMH130" s="4"/>
      <c r="RMI130" s="4"/>
      <c r="RMJ130" s="4"/>
      <c r="RMK130" s="4"/>
      <c r="RML130" s="4"/>
      <c r="RMM130" s="4"/>
      <c r="RMN130" s="4"/>
      <c r="RMO130" s="4"/>
      <c r="RMP130" s="4"/>
      <c r="RMQ130" s="4"/>
      <c r="RMR130" s="4"/>
      <c r="RMS130" s="4"/>
      <c r="RMT130" s="4"/>
      <c r="RMU130" s="4"/>
      <c r="RMV130" s="4"/>
      <c r="RMW130" s="4"/>
      <c r="RMX130" s="4"/>
      <c r="RMY130" s="4"/>
      <c r="RMZ130" s="4"/>
      <c r="RNA130" s="4"/>
      <c r="RNB130" s="4"/>
      <c r="RNC130" s="4"/>
      <c r="RND130" s="4"/>
      <c r="RNE130" s="4"/>
      <c r="RNF130" s="4"/>
      <c r="RNG130" s="4"/>
      <c r="RNH130" s="4"/>
      <c r="RNI130" s="4"/>
      <c r="RNJ130" s="4"/>
      <c r="RNK130" s="4"/>
      <c r="RNL130" s="4"/>
      <c r="RNM130" s="4"/>
      <c r="RNN130" s="4"/>
      <c r="RNO130" s="4"/>
      <c r="RNP130" s="4"/>
      <c r="RNQ130" s="4"/>
      <c r="RNR130" s="4"/>
      <c r="RNS130" s="4"/>
      <c r="RNT130" s="4"/>
      <c r="RNU130" s="4"/>
      <c r="RNV130" s="4"/>
      <c r="RNW130" s="4"/>
      <c r="RNX130" s="4"/>
      <c r="RNY130" s="4"/>
      <c r="RNZ130" s="4"/>
      <c r="ROA130" s="4"/>
      <c r="ROB130" s="4"/>
      <c r="ROC130" s="4"/>
      <c r="ROD130" s="4"/>
      <c r="ROE130" s="4"/>
      <c r="ROF130" s="4"/>
      <c r="ROG130" s="4"/>
      <c r="ROH130" s="4"/>
      <c r="ROI130" s="4"/>
      <c r="ROJ130" s="4"/>
      <c r="ROK130" s="4"/>
      <c r="ROL130" s="4"/>
      <c r="ROM130" s="4"/>
      <c r="RON130" s="4"/>
      <c r="ROO130" s="4"/>
      <c r="ROP130" s="4"/>
      <c r="ROQ130" s="4"/>
      <c r="ROR130" s="4"/>
      <c r="ROS130" s="4"/>
      <c r="ROT130" s="4"/>
      <c r="ROU130" s="4"/>
      <c r="ROV130" s="4"/>
      <c r="ROW130" s="4"/>
      <c r="ROX130" s="4"/>
      <c r="ROY130" s="4"/>
      <c r="ROZ130" s="4"/>
      <c r="RPA130" s="4"/>
      <c r="RPB130" s="4"/>
      <c r="RPC130" s="4"/>
      <c r="RPD130" s="4"/>
      <c r="RPE130" s="4"/>
      <c r="RPF130" s="4"/>
      <c r="RPG130" s="4"/>
      <c r="RPH130" s="4"/>
      <c r="RPI130" s="4"/>
      <c r="RPJ130" s="4"/>
      <c r="RPK130" s="4"/>
      <c r="RPL130" s="4"/>
      <c r="RPM130" s="4"/>
      <c r="RPN130" s="4"/>
      <c r="RPO130" s="4"/>
      <c r="RPP130" s="4"/>
      <c r="RPQ130" s="4"/>
      <c r="RPR130" s="4"/>
      <c r="RPS130" s="4"/>
      <c r="RPT130" s="4"/>
      <c r="RPU130" s="4"/>
      <c r="RPV130" s="4"/>
      <c r="RPW130" s="4"/>
      <c r="RPX130" s="4"/>
      <c r="RPY130" s="4"/>
      <c r="RPZ130" s="4"/>
      <c r="RQA130" s="4"/>
      <c r="RQB130" s="4"/>
      <c r="RQC130" s="4"/>
      <c r="RQD130" s="4"/>
      <c r="RQE130" s="4"/>
      <c r="RQF130" s="4"/>
      <c r="RQG130" s="4"/>
      <c r="RQH130" s="4"/>
      <c r="RQI130" s="4"/>
      <c r="RQJ130" s="4"/>
      <c r="RQK130" s="4"/>
      <c r="RQL130" s="4"/>
      <c r="RQM130" s="4"/>
      <c r="RQN130" s="4"/>
      <c r="RQO130" s="4"/>
      <c r="RQP130" s="4"/>
      <c r="RQQ130" s="4"/>
      <c r="RQR130" s="4"/>
      <c r="RQS130" s="4"/>
      <c r="RQT130" s="4"/>
      <c r="RQU130" s="4"/>
      <c r="RQV130" s="4"/>
      <c r="RQW130" s="4"/>
      <c r="RQX130" s="4"/>
      <c r="RQY130" s="4"/>
      <c r="RQZ130" s="4"/>
      <c r="RRA130" s="4"/>
      <c r="RRB130" s="4"/>
      <c r="RRC130" s="4"/>
      <c r="RRD130" s="4"/>
      <c r="RRE130" s="4"/>
      <c r="RRF130" s="4"/>
      <c r="RRG130" s="4"/>
      <c r="RRH130" s="4"/>
      <c r="RRI130" s="4"/>
      <c r="RRJ130" s="4"/>
      <c r="RRK130" s="4"/>
      <c r="RRL130" s="4"/>
      <c r="RRM130" s="4"/>
      <c r="RRN130" s="4"/>
      <c r="RRO130" s="4"/>
      <c r="RRP130" s="4"/>
      <c r="RRQ130" s="4"/>
      <c r="RRR130" s="4"/>
      <c r="RRS130" s="4"/>
      <c r="RRT130" s="4"/>
      <c r="RRU130" s="4"/>
      <c r="RRV130" s="4"/>
      <c r="RRW130" s="4"/>
      <c r="RRX130" s="4"/>
      <c r="RRY130" s="4"/>
      <c r="RRZ130" s="4"/>
      <c r="RSA130" s="4"/>
      <c r="RSB130" s="4"/>
      <c r="RSC130" s="4"/>
      <c r="RSD130" s="4"/>
      <c r="RSE130" s="4"/>
      <c r="RSF130" s="4"/>
      <c r="RSG130" s="4"/>
      <c r="RSH130" s="4"/>
      <c r="RSI130" s="4"/>
      <c r="RSJ130" s="4"/>
      <c r="RSK130" s="4"/>
      <c r="RSL130" s="4"/>
      <c r="RSM130" s="4"/>
      <c r="RSN130" s="4"/>
      <c r="RSO130" s="4"/>
      <c r="RSP130" s="4"/>
      <c r="RSQ130" s="4"/>
      <c r="RSR130" s="4"/>
      <c r="RSS130" s="4"/>
      <c r="RST130" s="4"/>
      <c r="RSU130" s="4"/>
      <c r="RSV130" s="4"/>
      <c r="RSW130" s="4"/>
      <c r="RSX130" s="4"/>
      <c r="RSY130" s="4"/>
      <c r="RSZ130" s="4"/>
      <c r="RTA130" s="4"/>
      <c r="RTB130" s="4"/>
      <c r="RTC130" s="4"/>
      <c r="RTD130" s="4"/>
      <c r="RTE130" s="4"/>
      <c r="RTF130" s="4"/>
      <c r="RTG130" s="4"/>
      <c r="RTH130" s="4"/>
      <c r="RTI130" s="4"/>
      <c r="RTJ130" s="4"/>
      <c r="RTK130" s="4"/>
      <c r="RTL130" s="4"/>
      <c r="RTM130" s="4"/>
      <c r="RTN130" s="4"/>
      <c r="RTO130" s="4"/>
      <c r="RTP130" s="4"/>
      <c r="RTQ130" s="4"/>
      <c r="RTR130" s="4"/>
      <c r="RTS130" s="4"/>
      <c r="RTT130" s="4"/>
      <c r="RTU130" s="4"/>
      <c r="RTV130" s="4"/>
      <c r="RTW130" s="4"/>
      <c r="RTX130" s="4"/>
      <c r="RTY130" s="4"/>
      <c r="RTZ130" s="4"/>
      <c r="RUA130" s="4"/>
      <c r="RUB130" s="4"/>
      <c r="RUC130" s="4"/>
      <c r="RUD130" s="4"/>
      <c r="RUE130" s="4"/>
      <c r="RUF130" s="4"/>
      <c r="RUG130" s="4"/>
      <c r="RUH130" s="4"/>
      <c r="RUI130" s="4"/>
      <c r="RUJ130" s="4"/>
      <c r="RUK130" s="4"/>
      <c r="RUL130" s="4"/>
      <c r="RUM130" s="4"/>
      <c r="RUN130" s="4"/>
      <c r="RUO130" s="4"/>
      <c r="RUP130" s="4"/>
      <c r="RUQ130" s="4"/>
      <c r="RUR130" s="4"/>
      <c r="RUS130" s="4"/>
      <c r="RUT130" s="4"/>
      <c r="RUU130" s="4"/>
      <c r="RUV130" s="4"/>
      <c r="RUW130" s="4"/>
      <c r="RUX130" s="4"/>
      <c r="RUY130" s="4"/>
      <c r="RUZ130" s="4"/>
      <c r="RVA130" s="4"/>
      <c r="RVB130" s="4"/>
      <c r="RVC130" s="4"/>
      <c r="RVD130" s="4"/>
      <c r="RVE130" s="4"/>
      <c r="RVF130" s="4"/>
      <c r="RVG130" s="4"/>
      <c r="RVH130" s="4"/>
      <c r="RVI130" s="4"/>
      <c r="RVJ130" s="4"/>
      <c r="RVK130" s="4"/>
      <c r="RVL130" s="4"/>
      <c r="RVM130" s="4"/>
      <c r="RVN130" s="4"/>
      <c r="RVO130" s="4"/>
      <c r="RVP130" s="4"/>
      <c r="RVQ130" s="4"/>
      <c r="RVR130" s="4"/>
      <c r="RVS130" s="4"/>
      <c r="RVT130" s="4"/>
      <c r="RVU130" s="4"/>
      <c r="RVV130" s="4"/>
      <c r="RVW130" s="4"/>
      <c r="RVX130" s="4"/>
      <c r="RVY130" s="4"/>
      <c r="RVZ130" s="4"/>
      <c r="RWA130" s="4"/>
      <c r="RWB130" s="4"/>
      <c r="RWC130" s="4"/>
      <c r="RWD130" s="4"/>
      <c r="RWE130" s="4"/>
      <c r="RWF130" s="4"/>
      <c r="RWG130" s="4"/>
      <c r="RWH130" s="4"/>
      <c r="RWI130" s="4"/>
      <c r="RWJ130" s="4"/>
      <c r="RWK130" s="4"/>
      <c r="RWL130" s="4"/>
      <c r="RWM130" s="4"/>
      <c r="RWN130" s="4"/>
      <c r="RWO130" s="4"/>
      <c r="RWP130" s="4"/>
      <c r="RWQ130" s="4"/>
      <c r="RWR130" s="4"/>
      <c r="RWS130" s="4"/>
      <c r="RWT130" s="4"/>
      <c r="RWU130" s="4"/>
      <c r="RWV130" s="4"/>
      <c r="RWW130" s="4"/>
      <c r="RWX130" s="4"/>
      <c r="RWY130" s="4"/>
      <c r="RWZ130" s="4"/>
      <c r="RXA130" s="4"/>
      <c r="RXB130" s="4"/>
      <c r="RXC130" s="4"/>
      <c r="RXD130" s="4"/>
      <c r="RXE130" s="4"/>
      <c r="RXF130" s="4"/>
      <c r="RXG130" s="4"/>
      <c r="RXH130" s="4"/>
      <c r="RXI130" s="4"/>
      <c r="RXJ130" s="4"/>
      <c r="RXK130" s="4"/>
      <c r="RXL130" s="4"/>
      <c r="RXM130" s="4"/>
      <c r="RXN130" s="4"/>
      <c r="RXO130" s="4"/>
      <c r="RXP130" s="4"/>
      <c r="RXQ130" s="4"/>
      <c r="RXR130" s="4"/>
      <c r="RXS130" s="4"/>
      <c r="RXT130" s="4"/>
      <c r="RXU130" s="4"/>
      <c r="RXV130" s="4"/>
      <c r="RXW130" s="4"/>
      <c r="RXX130" s="4"/>
      <c r="RXY130" s="4"/>
      <c r="RXZ130" s="4"/>
      <c r="RYA130" s="4"/>
      <c r="RYB130" s="4"/>
      <c r="RYC130" s="4"/>
      <c r="RYD130" s="4"/>
      <c r="RYE130" s="4"/>
      <c r="RYF130" s="4"/>
      <c r="RYG130" s="4"/>
      <c r="RYH130" s="4"/>
      <c r="RYI130" s="4"/>
      <c r="RYJ130" s="4"/>
      <c r="RYK130" s="4"/>
      <c r="RYL130" s="4"/>
      <c r="RYM130" s="4"/>
      <c r="RYN130" s="4"/>
      <c r="RYO130" s="4"/>
      <c r="RYP130" s="4"/>
      <c r="RYQ130" s="4"/>
      <c r="RYR130" s="4"/>
      <c r="RYS130" s="4"/>
      <c r="RYT130" s="4"/>
      <c r="RYU130" s="4"/>
      <c r="RYV130" s="4"/>
      <c r="RYW130" s="4"/>
      <c r="RYX130" s="4"/>
      <c r="RYY130" s="4"/>
      <c r="RYZ130" s="4"/>
      <c r="RZA130" s="4"/>
      <c r="RZB130" s="4"/>
      <c r="RZC130" s="4"/>
      <c r="RZD130" s="4"/>
      <c r="RZE130" s="4"/>
      <c r="RZF130" s="4"/>
      <c r="RZG130" s="4"/>
      <c r="RZH130" s="4"/>
      <c r="RZI130" s="4"/>
      <c r="RZJ130" s="4"/>
      <c r="RZK130" s="4"/>
      <c r="RZL130" s="4"/>
      <c r="RZM130" s="4"/>
      <c r="RZN130" s="4"/>
      <c r="RZO130" s="4"/>
      <c r="RZP130" s="4"/>
      <c r="RZQ130" s="4"/>
      <c r="RZR130" s="4"/>
      <c r="RZS130" s="4"/>
      <c r="RZT130" s="4"/>
      <c r="RZU130" s="4"/>
      <c r="RZV130" s="4"/>
      <c r="RZW130" s="4"/>
      <c r="RZX130" s="4"/>
      <c r="RZY130" s="4"/>
      <c r="RZZ130" s="4"/>
      <c r="SAA130" s="4"/>
      <c r="SAB130" s="4"/>
      <c r="SAC130" s="4"/>
      <c r="SAD130" s="4"/>
      <c r="SAE130" s="4"/>
      <c r="SAF130" s="4"/>
      <c r="SAG130" s="4"/>
      <c r="SAH130" s="4"/>
      <c r="SAI130" s="4"/>
      <c r="SAJ130" s="4"/>
      <c r="SAK130" s="4"/>
      <c r="SAL130" s="4"/>
      <c r="SAM130" s="4"/>
      <c r="SAN130" s="4"/>
      <c r="SAO130" s="4"/>
      <c r="SAP130" s="4"/>
      <c r="SAQ130" s="4"/>
      <c r="SAR130" s="4"/>
      <c r="SAS130" s="4"/>
      <c r="SAT130" s="4"/>
      <c r="SAU130" s="4"/>
      <c r="SAV130" s="4"/>
      <c r="SAW130" s="4"/>
      <c r="SAX130" s="4"/>
      <c r="SAY130" s="4"/>
      <c r="SAZ130" s="4"/>
      <c r="SBA130" s="4"/>
      <c r="SBB130" s="4"/>
      <c r="SBC130" s="4"/>
      <c r="SBD130" s="4"/>
      <c r="SBE130" s="4"/>
      <c r="SBF130" s="4"/>
      <c r="SBG130" s="4"/>
      <c r="SBH130" s="4"/>
      <c r="SBI130" s="4"/>
      <c r="SBJ130" s="4"/>
      <c r="SBK130" s="4"/>
      <c r="SBL130" s="4"/>
      <c r="SBM130" s="4"/>
      <c r="SBN130" s="4"/>
      <c r="SBO130" s="4"/>
      <c r="SBP130" s="4"/>
      <c r="SBQ130" s="4"/>
      <c r="SBR130" s="4"/>
      <c r="SBS130" s="4"/>
      <c r="SBT130" s="4"/>
      <c r="SBU130" s="4"/>
      <c r="SBV130" s="4"/>
      <c r="SBW130" s="4"/>
      <c r="SBX130" s="4"/>
      <c r="SBY130" s="4"/>
      <c r="SBZ130" s="4"/>
      <c r="SCA130" s="4"/>
      <c r="SCB130" s="4"/>
      <c r="SCC130" s="4"/>
      <c r="SCD130" s="4"/>
      <c r="SCE130" s="4"/>
      <c r="SCF130" s="4"/>
      <c r="SCG130" s="4"/>
      <c r="SCH130" s="4"/>
      <c r="SCI130" s="4"/>
      <c r="SCJ130" s="4"/>
      <c r="SCK130" s="4"/>
      <c r="SCL130" s="4"/>
      <c r="SCM130" s="4"/>
      <c r="SCN130" s="4"/>
      <c r="SCO130" s="4"/>
      <c r="SCP130" s="4"/>
      <c r="SCQ130" s="4"/>
      <c r="SCR130" s="4"/>
      <c r="SCS130" s="4"/>
      <c r="SCT130" s="4"/>
      <c r="SCU130" s="4"/>
      <c r="SCV130" s="4"/>
      <c r="SCW130" s="4"/>
      <c r="SCX130" s="4"/>
      <c r="SCY130" s="4"/>
      <c r="SCZ130" s="4"/>
      <c r="SDA130" s="4"/>
      <c r="SDB130" s="4"/>
      <c r="SDC130" s="4"/>
      <c r="SDD130" s="4"/>
      <c r="SDE130" s="4"/>
      <c r="SDF130" s="4"/>
      <c r="SDG130" s="4"/>
      <c r="SDH130" s="4"/>
      <c r="SDI130" s="4"/>
      <c r="SDJ130" s="4"/>
      <c r="SDK130" s="4"/>
      <c r="SDL130" s="4"/>
      <c r="SDM130" s="4"/>
      <c r="SDN130" s="4"/>
      <c r="SDO130" s="4"/>
      <c r="SDP130" s="4"/>
      <c r="SDQ130" s="4"/>
      <c r="SDR130" s="4"/>
      <c r="SDS130" s="4"/>
      <c r="SDT130" s="4"/>
      <c r="SDU130" s="4"/>
      <c r="SDV130" s="4"/>
      <c r="SDW130" s="4"/>
      <c r="SDX130" s="4"/>
      <c r="SDY130" s="4"/>
      <c r="SDZ130" s="4"/>
      <c r="SEA130" s="4"/>
      <c r="SEB130" s="4"/>
      <c r="SEC130" s="4"/>
      <c r="SED130" s="4"/>
      <c r="SEE130" s="4"/>
      <c r="SEF130" s="4"/>
      <c r="SEG130" s="4"/>
      <c r="SEH130" s="4"/>
      <c r="SEI130" s="4"/>
      <c r="SEJ130" s="4"/>
      <c r="SEK130" s="4"/>
      <c r="SEL130" s="4"/>
      <c r="SEM130" s="4"/>
      <c r="SEN130" s="4"/>
      <c r="SEO130" s="4"/>
      <c r="SEP130" s="4"/>
      <c r="SEQ130" s="4"/>
      <c r="SER130" s="4"/>
      <c r="SES130" s="4"/>
      <c r="SET130" s="4"/>
      <c r="SEU130" s="4"/>
      <c r="SEV130" s="4"/>
      <c r="SEW130" s="4"/>
      <c r="SEX130" s="4"/>
      <c r="SEY130" s="4"/>
      <c r="SEZ130" s="4"/>
      <c r="SFA130" s="4"/>
      <c r="SFB130" s="4"/>
      <c r="SFC130" s="4"/>
      <c r="SFD130" s="4"/>
      <c r="SFE130" s="4"/>
      <c r="SFF130" s="4"/>
      <c r="SFG130" s="4"/>
      <c r="SFH130" s="4"/>
      <c r="SFI130" s="4"/>
      <c r="SFJ130" s="4"/>
      <c r="SFK130" s="4"/>
      <c r="SFL130" s="4"/>
      <c r="SFM130" s="4"/>
      <c r="SFN130" s="4"/>
      <c r="SFO130" s="4"/>
      <c r="SFP130" s="4"/>
      <c r="SFQ130" s="4"/>
      <c r="SFR130" s="4"/>
      <c r="SFS130" s="4"/>
      <c r="SFT130" s="4"/>
      <c r="SFU130" s="4"/>
      <c r="SFV130" s="4"/>
      <c r="SFW130" s="4"/>
      <c r="SFX130" s="4"/>
      <c r="SFY130" s="4"/>
      <c r="SFZ130" s="4"/>
      <c r="SGA130" s="4"/>
      <c r="SGB130" s="4"/>
      <c r="SGC130" s="4"/>
      <c r="SGD130" s="4"/>
      <c r="SGE130" s="4"/>
      <c r="SGF130" s="4"/>
      <c r="SGG130" s="4"/>
      <c r="SGH130" s="4"/>
      <c r="SGI130" s="4"/>
      <c r="SGJ130" s="4"/>
      <c r="SGK130" s="4"/>
      <c r="SGL130" s="4"/>
      <c r="SGM130" s="4"/>
      <c r="SGN130" s="4"/>
      <c r="SGO130" s="4"/>
      <c r="SGP130" s="4"/>
      <c r="SGQ130" s="4"/>
      <c r="SGR130" s="4"/>
      <c r="SGS130" s="4"/>
      <c r="SGT130" s="4"/>
      <c r="SGU130" s="4"/>
      <c r="SGV130" s="4"/>
      <c r="SGW130" s="4"/>
      <c r="SGX130" s="4"/>
      <c r="SGY130" s="4"/>
      <c r="SGZ130" s="4"/>
      <c r="SHA130" s="4"/>
      <c r="SHB130" s="4"/>
      <c r="SHC130" s="4"/>
      <c r="SHD130" s="4"/>
      <c r="SHE130" s="4"/>
      <c r="SHF130" s="4"/>
      <c r="SHG130" s="4"/>
      <c r="SHH130" s="4"/>
      <c r="SHI130" s="4"/>
      <c r="SHJ130" s="4"/>
      <c r="SHK130" s="4"/>
      <c r="SHL130" s="4"/>
      <c r="SHM130" s="4"/>
      <c r="SHN130" s="4"/>
      <c r="SHO130" s="4"/>
      <c r="SHP130" s="4"/>
      <c r="SHQ130" s="4"/>
      <c r="SHR130" s="4"/>
      <c r="SHS130" s="4"/>
      <c r="SHT130" s="4"/>
      <c r="SHU130" s="4"/>
      <c r="SHV130" s="4"/>
      <c r="SHW130" s="4"/>
      <c r="SHX130" s="4"/>
      <c r="SHY130" s="4"/>
      <c r="SHZ130" s="4"/>
      <c r="SIA130" s="4"/>
      <c r="SIB130" s="4"/>
      <c r="SIC130" s="4"/>
      <c r="SID130" s="4"/>
      <c r="SIE130" s="4"/>
      <c r="SIF130" s="4"/>
      <c r="SIG130" s="4"/>
      <c r="SIH130" s="4"/>
      <c r="SII130" s="4"/>
      <c r="SIJ130" s="4"/>
      <c r="SIK130" s="4"/>
      <c r="SIL130" s="4"/>
      <c r="SIM130" s="4"/>
      <c r="SIN130" s="4"/>
      <c r="SIO130" s="4"/>
      <c r="SIP130" s="4"/>
      <c r="SIQ130" s="4"/>
      <c r="SIR130" s="4"/>
      <c r="SIS130" s="4"/>
      <c r="SIT130" s="4"/>
      <c r="SIU130" s="4"/>
      <c r="SIV130" s="4"/>
      <c r="SIW130" s="4"/>
      <c r="SIX130" s="4"/>
      <c r="SIY130" s="4"/>
      <c r="SIZ130" s="4"/>
      <c r="SJA130" s="4"/>
      <c r="SJB130" s="4"/>
      <c r="SJC130" s="4"/>
      <c r="SJD130" s="4"/>
      <c r="SJE130" s="4"/>
      <c r="SJF130" s="4"/>
      <c r="SJG130" s="4"/>
      <c r="SJH130" s="4"/>
      <c r="SJI130" s="4"/>
      <c r="SJJ130" s="4"/>
      <c r="SJK130" s="4"/>
      <c r="SJL130" s="4"/>
      <c r="SJM130" s="4"/>
      <c r="SJN130" s="4"/>
      <c r="SJO130" s="4"/>
      <c r="SJP130" s="4"/>
      <c r="SJQ130" s="4"/>
      <c r="SJR130" s="4"/>
      <c r="SJS130" s="4"/>
      <c r="SJT130" s="4"/>
      <c r="SJU130" s="4"/>
      <c r="SJV130" s="4"/>
      <c r="SJW130" s="4"/>
      <c r="SJX130" s="4"/>
      <c r="SJY130" s="4"/>
      <c r="SJZ130" s="4"/>
      <c r="SKA130" s="4"/>
      <c r="SKB130" s="4"/>
      <c r="SKC130" s="4"/>
      <c r="SKD130" s="4"/>
      <c r="SKE130" s="4"/>
      <c r="SKF130" s="4"/>
      <c r="SKG130" s="4"/>
      <c r="SKH130" s="4"/>
      <c r="SKI130" s="4"/>
      <c r="SKJ130" s="4"/>
      <c r="SKK130" s="4"/>
      <c r="SKL130" s="4"/>
      <c r="SKM130" s="4"/>
      <c r="SKN130" s="4"/>
      <c r="SKO130" s="4"/>
      <c r="SKP130" s="4"/>
      <c r="SKQ130" s="4"/>
      <c r="SKR130" s="4"/>
      <c r="SKS130" s="4"/>
      <c r="SKT130" s="4"/>
      <c r="SKU130" s="4"/>
      <c r="SKV130" s="4"/>
      <c r="SKW130" s="4"/>
      <c r="SKX130" s="4"/>
      <c r="SKY130" s="4"/>
      <c r="SKZ130" s="4"/>
      <c r="SLA130" s="4"/>
      <c r="SLB130" s="4"/>
      <c r="SLC130" s="4"/>
      <c r="SLD130" s="4"/>
      <c r="SLE130" s="4"/>
      <c r="SLF130" s="4"/>
      <c r="SLG130" s="4"/>
      <c r="SLH130" s="4"/>
      <c r="SLI130" s="4"/>
      <c r="SLJ130" s="4"/>
      <c r="SLK130" s="4"/>
      <c r="SLL130" s="4"/>
      <c r="SLM130" s="4"/>
      <c r="SLN130" s="4"/>
      <c r="SLO130" s="4"/>
      <c r="SLP130" s="4"/>
      <c r="SLQ130" s="4"/>
      <c r="SLR130" s="4"/>
      <c r="SLS130" s="4"/>
      <c r="SLT130" s="4"/>
      <c r="SLU130" s="4"/>
      <c r="SLV130" s="4"/>
      <c r="SLW130" s="4"/>
      <c r="SLX130" s="4"/>
      <c r="SLY130" s="4"/>
      <c r="SLZ130" s="4"/>
      <c r="SMA130" s="4"/>
      <c r="SMB130" s="4"/>
      <c r="SMC130" s="4"/>
      <c r="SMD130" s="4"/>
      <c r="SME130" s="4"/>
      <c r="SMF130" s="4"/>
      <c r="SMG130" s="4"/>
      <c r="SMH130" s="4"/>
      <c r="SMI130" s="4"/>
      <c r="SMJ130" s="4"/>
      <c r="SMK130" s="4"/>
      <c r="SML130" s="4"/>
      <c r="SMM130" s="4"/>
      <c r="SMN130" s="4"/>
      <c r="SMO130" s="4"/>
      <c r="SMP130" s="4"/>
      <c r="SMQ130" s="4"/>
      <c r="SMR130" s="4"/>
      <c r="SMS130" s="4"/>
      <c r="SMT130" s="4"/>
      <c r="SMU130" s="4"/>
      <c r="SMV130" s="4"/>
      <c r="SMW130" s="4"/>
      <c r="SMX130" s="4"/>
      <c r="SMY130" s="4"/>
      <c r="SMZ130" s="4"/>
      <c r="SNA130" s="4"/>
      <c r="SNB130" s="4"/>
      <c r="SNC130" s="4"/>
      <c r="SND130" s="4"/>
      <c r="SNE130" s="4"/>
      <c r="SNF130" s="4"/>
      <c r="SNG130" s="4"/>
      <c r="SNH130" s="4"/>
      <c r="SNI130" s="4"/>
      <c r="SNJ130" s="4"/>
      <c r="SNK130" s="4"/>
      <c r="SNL130" s="4"/>
      <c r="SNM130" s="4"/>
      <c r="SNN130" s="4"/>
      <c r="SNO130" s="4"/>
      <c r="SNP130" s="4"/>
      <c r="SNQ130" s="4"/>
      <c r="SNR130" s="4"/>
      <c r="SNS130" s="4"/>
      <c r="SNT130" s="4"/>
      <c r="SNU130" s="4"/>
      <c r="SNV130" s="4"/>
      <c r="SNW130" s="4"/>
      <c r="SNX130" s="4"/>
      <c r="SNY130" s="4"/>
      <c r="SNZ130" s="4"/>
      <c r="SOA130" s="4"/>
      <c r="SOB130" s="4"/>
      <c r="SOC130" s="4"/>
      <c r="SOD130" s="4"/>
      <c r="SOE130" s="4"/>
      <c r="SOF130" s="4"/>
      <c r="SOG130" s="4"/>
      <c r="SOH130" s="4"/>
      <c r="SOI130" s="4"/>
      <c r="SOJ130" s="4"/>
      <c r="SOK130" s="4"/>
      <c r="SOL130" s="4"/>
      <c r="SOM130" s="4"/>
      <c r="SON130" s="4"/>
      <c r="SOO130" s="4"/>
      <c r="SOP130" s="4"/>
      <c r="SOQ130" s="4"/>
      <c r="SOR130" s="4"/>
      <c r="SOS130" s="4"/>
      <c r="SOT130" s="4"/>
      <c r="SOU130" s="4"/>
      <c r="SOV130" s="4"/>
      <c r="SOW130" s="4"/>
      <c r="SOX130" s="4"/>
      <c r="SOY130" s="4"/>
      <c r="SOZ130" s="4"/>
      <c r="SPA130" s="4"/>
      <c r="SPB130" s="4"/>
      <c r="SPC130" s="4"/>
      <c r="SPD130" s="4"/>
      <c r="SPE130" s="4"/>
      <c r="SPF130" s="4"/>
      <c r="SPG130" s="4"/>
      <c r="SPH130" s="4"/>
      <c r="SPI130" s="4"/>
      <c r="SPJ130" s="4"/>
      <c r="SPK130" s="4"/>
      <c r="SPL130" s="4"/>
      <c r="SPM130" s="4"/>
      <c r="SPN130" s="4"/>
      <c r="SPO130" s="4"/>
      <c r="SPP130" s="4"/>
      <c r="SPQ130" s="4"/>
      <c r="SPR130" s="4"/>
      <c r="SPS130" s="4"/>
      <c r="SPT130" s="4"/>
      <c r="SPU130" s="4"/>
      <c r="SPV130" s="4"/>
      <c r="SPW130" s="4"/>
      <c r="SPX130" s="4"/>
      <c r="SPY130" s="4"/>
      <c r="SPZ130" s="4"/>
      <c r="SQA130" s="4"/>
      <c r="SQB130" s="4"/>
      <c r="SQC130" s="4"/>
      <c r="SQD130" s="4"/>
      <c r="SQE130" s="4"/>
      <c r="SQF130" s="4"/>
      <c r="SQG130" s="4"/>
      <c r="SQH130" s="4"/>
      <c r="SQI130" s="4"/>
      <c r="SQJ130" s="4"/>
      <c r="SQK130" s="4"/>
      <c r="SQL130" s="4"/>
      <c r="SQM130" s="4"/>
      <c r="SQN130" s="4"/>
      <c r="SQO130" s="4"/>
      <c r="SQP130" s="4"/>
      <c r="SQQ130" s="4"/>
      <c r="SQR130" s="4"/>
      <c r="SQS130" s="4"/>
      <c r="SQT130" s="4"/>
      <c r="SQU130" s="4"/>
      <c r="SQV130" s="4"/>
      <c r="SQW130" s="4"/>
      <c r="SQX130" s="4"/>
      <c r="SQY130" s="4"/>
      <c r="SQZ130" s="4"/>
      <c r="SRA130" s="4"/>
      <c r="SRB130" s="4"/>
      <c r="SRC130" s="4"/>
      <c r="SRD130" s="4"/>
      <c r="SRE130" s="4"/>
      <c r="SRF130" s="4"/>
      <c r="SRG130" s="4"/>
      <c r="SRH130" s="4"/>
      <c r="SRI130" s="4"/>
      <c r="SRJ130" s="4"/>
      <c r="SRK130" s="4"/>
      <c r="SRL130" s="4"/>
      <c r="SRM130" s="4"/>
      <c r="SRN130" s="4"/>
      <c r="SRO130" s="4"/>
      <c r="SRP130" s="4"/>
      <c r="SRQ130" s="4"/>
      <c r="SRR130" s="4"/>
      <c r="SRS130" s="4"/>
      <c r="SRT130" s="4"/>
      <c r="SRU130" s="4"/>
      <c r="SRV130" s="4"/>
      <c r="SRW130" s="4"/>
      <c r="SRX130" s="4"/>
      <c r="SRY130" s="4"/>
      <c r="SRZ130" s="4"/>
      <c r="SSA130" s="4"/>
      <c r="SSB130" s="4"/>
      <c r="SSC130" s="4"/>
      <c r="SSD130" s="4"/>
      <c r="SSE130" s="4"/>
      <c r="SSF130" s="4"/>
      <c r="SSG130" s="4"/>
      <c r="SSH130" s="4"/>
      <c r="SSI130" s="4"/>
      <c r="SSJ130" s="4"/>
      <c r="SSK130" s="4"/>
      <c r="SSL130" s="4"/>
      <c r="SSM130" s="4"/>
      <c r="SSN130" s="4"/>
      <c r="SSO130" s="4"/>
      <c r="SSP130" s="4"/>
      <c r="SSQ130" s="4"/>
      <c r="SSR130" s="4"/>
      <c r="SSS130" s="4"/>
      <c r="SST130" s="4"/>
      <c r="SSU130" s="4"/>
      <c r="SSV130" s="4"/>
      <c r="SSW130" s="4"/>
      <c r="SSX130" s="4"/>
      <c r="SSY130" s="4"/>
      <c r="SSZ130" s="4"/>
      <c r="STA130" s="4"/>
      <c r="STB130" s="4"/>
      <c r="STC130" s="4"/>
      <c r="STD130" s="4"/>
      <c r="STE130" s="4"/>
      <c r="STF130" s="4"/>
      <c r="STG130" s="4"/>
      <c r="STH130" s="4"/>
      <c r="STI130" s="4"/>
      <c r="STJ130" s="4"/>
      <c r="STK130" s="4"/>
      <c r="STL130" s="4"/>
      <c r="STM130" s="4"/>
      <c r="STN130" s="4"/>
      <c r="STO130" s="4"/>
      <c r="STP130" s="4"/>
      <c r="STQ130" s="4"/>
      <c r="STR130" s="4"/>
      <c r="STS130" s="4"/>
      <c r="STT130" s="4"/>
      <c r="STU130" s="4"/>
      <c r="STV130" s="4"/>
      <c r="STW130" s="4"/>
      <c r="STX130" s="4"/>
      <c r="STY130" s="4"/>
      <c r="STZ130" s="4"/>
      <c r="SUA130" s="4"/>
      <c r="SUB130" s="4"/>
      <c r="SUC130" s="4"/>
      <c r="SUD130" s="4"/>
      <c r="SUE130" s="4"/>
      <c r="SUF130" s="4"/>
      <c r="SUG130" s="4"/>
      <c r="SUH130" s="4"/>
      <c r="SUI130" s="4"/>
      <c r="SUJ130" s="4"/>
      <c r="SUK130" s="4"/>
      <c r="SUL130" s="4"/>
      <c r="SUM130" s="4"/>
      <c r="SUN130" s="4"/>
      <c r="SUO130" s="4"/>
      <c r="SUP130" s="4"/>
      <c r="SUQ130" s="4"/>
      <c r="SUR130" s="4"/>
      <c r="SUS130" s="4"/>
      <c r="SUT130" s="4"/>
      <c r="SUU130" s="4"/>
      <c r="SUV130" s="4"/>
      <c r="SUW130" s="4"/>
      <c r="SUX130" s="4"/>
      <c r="SUY130" s="4"/>
      <c r="SUZ130" s="4"/>
      <c r="SVA130" s="4"/>
      <c r="SVB130" s="4"/>
      <c r="SVC130" s="4"/>
      <c r="SVD130" s="4"/>
      <c r="SVE130" s="4"/>
      <c r="SVF130" s="4"/>
      <c r="SVG130" s="4"/>
      <c r="SVH130" s="4"/>
      <c r="SVI130" s="4"/>
      <c r="SVJ130" s="4"/>
      <c r="SVK130" s="4"/>
      <c r="SVL130" s="4"/>
      <c r="SVM130" s="4"/>
      <c r="SVN130" s="4"/>
      <c r="SVO130" s="4"/>
      <c r="SVP130" s="4"/>
      <c r="SVQ130" s="4"/>
      <c r="SVR130" s="4"/>
      <c r="SVS130" s="4"/>
      <c r="SVT130" s="4"/>
      <c r="SVU130" s="4"/>
      <c r="SVV130" s="4"/>
      <c r="SVW130" s="4"/>
      <c r="SVX130" s="4"/>
      <c r="SVY130" s="4"/>
      <c r="SVZ130" s="4"/>
      <c r="SWA130" s="4"/>
      <c r="SWB130" s="4"/>
      <c r="SWC130" s="4"/>
      <c r="SWD130" s="4"/>
      <c r="SWE130" s="4"/>
      <c r="SWF130" s="4"/>
      <c r="SWG130" s="4"/>
      <c r="SWH130" s="4"/>
      <c r="SWI130" s="4"/>
      <c r="SWJ130" s="4"/>
      <c r="SWK130" s="4"/>
      <c r="SWL130" s="4"/>
      <c r="SWM130" s="4"/>
      <c r="SWN130" s="4"/>
      <c r="SWO130" s="4"/>
      <c r="SWP130" s="4"/>
      <c r="SWQ130" s="4"/>
      <c r="SWR130" s="4"/>
      <c r="SWS130" s="4"/>
      <c r="SWT130" s="4"/>
      <c r="SWU130" s="4"/>
      <c r="SWV130" s="4"/>
      <c r="SWW130" s="4"/>
      <c r="SWX130" s="4"/>
      <c r="SWY130" s="4"/>
      <c r="SWZ130" s="4"/>
      <c r="SXA130" s="4"/>
      <c r="SXB130" s="4"/>
      <c r="SXC130" s="4"/>
      <c r="SXD130" s="4"/>
      <c r="SXE130" s="4"/>
      <c r="SXF130" s="4"/>
      <c r="SXG130" s="4"/>
      <c r="SXH130" s="4"/>
      <c r="SXI130" s="4"/>
      <c r="SXJ130" s="4"/>
      <c r="SXK130" s="4"/>
      <c r="SXL130" s="4"/>
      <c r="SXM130" s="4"/>
      <c r="SXN130" s="4"/>
      <c r="SXO130" s="4"/>
      <c r="SXP130" s="4"/>
      <c r="SXQ130" s="4"/>
      <c r="SXR130" s="4"/>
      <c r="SXS130" s="4"/>
      <c r="SXT130" s="4"/>
      <c r="SXU130" s="4"/>
      <c r="SXV130" s="4"/>
      <c r="SXW130" s="4"/>
      <c r="SXX130" s="4"/>
      <c r="SXY130" s="4"/>
      <c r="SXZ130" s="4"/>
      <c r="SYA130" s="4"/>
      <c r="SYB130" s="4"/>
      <c r="SYC130" s="4"/>
      <c r="SYD130" s="4"/>
      <c r="SYE130" s="4"/>
      <c r="SYF130" s="4"/>
      <c r="SYG130" s="4"/>
      <c r="SYH130" s="4"/>
      <c r="SYI130" s="4"/>
      <c r="SYJ130" s="4"/>
      <c r="SYK130" s="4"/>
      <c r="SYL130" s="4"/>
      <c r="SYM130" s="4"/>
      <c r="SYN130" s="4"/>
      <c r="SYO130" s="4"/>
      <c r="SYP130" s="4"/>
      <c r="SYQ130" s="4"/>
      <c r="SYR130" s="4"/>
      <c r="SYS130" s="4"/>
      <c r="SYT130" s="4"/>
      <c r="SYU130" s="4"/>
      <c r="SYV130" s="4"/>
      <c r="SYW130" s="4"/>
      <c r="SYX130" s="4"/>
      <c r="SYY130" s="4"/>
      <c r="SYZ130" s="4"/>
      <c r="SZA130" s="4"/>
      <c r="SZB130" s="4"/>
      <c r="SZC130" s="4"/>
      <c r="SZD130" s="4"/>
      <c r="SZE130" s="4"/>
      <c r="SZF130" s="4"/>
      <c r="SZG130" s="4"/>
      <c r="SZH130" s="4"/>
      <c r="SZI130" s="4"/>
      <c r="SZJ130" s="4"/>
      <c r="SZK130" s="4"/>
      <c r="SZL130" s="4"/>
      <c r="SZM130" s="4"/>
      <c r="SZN130" s="4"/>
      <c r="SZO130" s="4"/>
      <c r="SZP130" s="4"/>
      <c r="SZQ130" s="4"/>
      <c r="SZR130" s="4"/>
      <c r="SZS130" s="4"/>
      <c r="SZT130" s="4"/>
      <c r="SZU130" s="4"/>
      <c r="SZV130" s="4"/>
      <c r="SZW130" s="4"/>
      <c r="SZX130" s="4"/>
      <c r="SZY130" s="4"/>
      <c r="SZZ130" s="4"/>
      <c r="TAA130" s="4"/>
      <c r="TAB130" s="4"/>
      <c r="TAC130" s="4"/>
      <c r="TAD130" s="4"/>
      <c r="TAE130" s="4"/>
      <c r="TAF130" s="4"/>
      <c r="TAG130" s="4"/>
      <c r="TAH130" s="4"/>
      <c r="TAI130" s="4"/>
      <c r="TAJ130" s="4"/>
      <c r="TAK130" s="4"/>
      <c r="TAL130" s="4"/>
      <c r="TAM130" s="4"/>
      <c r="TAN130" s="4"/>
      <c r="TAO130" s="4"/>
      <c r="TAP130" s="4"/>
      <c r="TAQ130" s="4"/>
      <c r="TAR130" s="4"/>
      <c r="TAS130" s="4"/>
      <c r="TAT130" s="4"/>
      <c r="TAU130" s="4"/>
      <c r="TAV130" s="4"/>
      <c r="TAW130" s="4"/>
      <c r="TAX130" s="4"/>
      <c r="TAY130" s="4"/>
      <c r="TAZ130" s="4"/>
      <c r="TBA130" s="4"/>
      <c r="TBB130" s="4"/>
      <c r="TBC130" s="4"/>
      <c r="TBD130" s="4"/>
      <c r="TBE130" s="4"/>
      <c r="TBF130" s="4"/>
      <c r="TBG130" s="4"/>
      <c r="TBH130" s="4"/>
      <c r="TBI130" s="4"/>
      <c r="TBJ130" s="4"/>
      <c r="TBK130" s="4"/>
      <c r="TBL130" s="4"/>
      <c r="TBM130" s="4"/>
      <c r="TBN130" s="4"/>
      <c r="TBO130" s="4"/>
      <c r="TBP130" s="4"/>
      <c r="TBQ130" s="4"/>
      <c r="TBR130" s="4"/>
      <c r="TBS130" s="4"/>
      <c r="TBT130" s="4"/>
      <c r="TBU130" s="4"/>
      <c r="TBV130" s="4"/>
      <c r="TBW130" s="4"/>
      <c r="TBX130" s="4"/>
      <c r="TBY130" s="4"/>
      <c r="TBZ130" s="4"/>
      <c r="TCA130" s="4"/>
      <c r="TCB130" s="4"/>
      <c r="TCC130" s="4"/>
      <c r="TCD130" s="4"/>
      <c r="TCE130" s="4"/>
      <c r="TCF130" s="4"/>
      <c r="TCG130" s="4"/>
      <c r="TCH130" s="4"/>
      <c r="TCI130" s="4"/>
      <c r="TCJ130" s="4"/>
      <c r="TCK130" s="4"/>
      <c r="TCL130" s="4"/>
      <c r="TCM130" s="4"/>
      <c r="TCN130" s="4"/>
      <c r="TCO130" s="4"/>
      <c r="TCP130" s="4"/>
      <c r="TCQ130" s="4"/>
      <c r="TCR130" s="4"/>
      <c r="TCS130" s="4"/>
      <c r="TCT130" s="4"/>
      <c r="TCU130" s="4"/>
      <c r="TCV130" s="4"/>
      <c r="TCW130" s="4"/>
      <c r="TCX130" s="4"/>
      <c r="TCY130" s="4"/>
      <c r="TCZ130" s="4"/>
      <c r="TDA130" s="4"/>
      <c r="TDB130" s="4"/>
      <c r="TDC130" s="4"/>
      <c r="TDD130" s="4"/>
      <c r="TDE130" s="4"/>
      <c r="TDF130" s="4"/>
      <c r="TDG130" s="4"/>
      <c r="TDH130" s="4"/>
      <c r="TDI130" s="4"/>
      <c r="TDJ130" s="4"/>
      <c r="TDK130" s="4"/>
      <c r="TDL130" s="4"/>
      <c r="TDM130" s="4"/>
      <c r="TDN130" s="4"/>
      <c r="TDO130" s="4"/>
      <c r="TDP130" s="4"/>
      <c r="TDQ130" s="4"/>
      <c r="TDR130" s="4"/>
      <c r="TDS130" s="4"/>
      <c r="TDT130" s="4"/>
      <c r="TDU130" s="4"/>
      <c r="TDV130" s="4"/>
      <c r="TDW130" s="4"/>
      <c r="TDX130" s="4"/>
      <c r="TDY130" s="4"/>
      <c r="TDZ130" s="4"/>
      <c r="TEA130" s="4"/>
      <c r="TEB130" s="4"/>
      <c r="TEC130" s="4"/>
      <c r="TED130" s="4"/>
      <c r="TEE130" s="4"/>
      <c r="TEF130" s="4"/>
      <c r="TEG130" s="4"/>
      <c r="TEH130" s="4"/>
      <c r="TEI130" s="4"/>
      <c r="TEJ130" s="4"/>
      <c r="TEK130" s="4"/>
      <c r="TEL130" s="4"/>
      <c r="TEM130" s="4"/>
      <c r="TEN130" s="4"/>
      <c r="TEO130" s="4"/>
      <c r="TEP130" s="4"/>
      <c r="TEQ130" s="4"/>
      <c r="TER130" s="4"/>
      <c r="TES130" s="4"/>
      <c r="TET130" s="4"/>
      <c r="TEU130" s="4"/>
      <c r="TEV130" s="4"/>
      <c r="TEW130" s="4"/>
      <c r="TEX130" s="4"/>
      <c r="TEY130" s="4"/>
      <c r="TEZ130" s="4"/>
      <c r="TFA130" s="4"/>
      <c r="TFB130" s="4"/>
      <c r="TFC130" s="4"/>
      <c r="TFD130" s="4"/>
      <c r="TFE130" s="4"/>
      <c r="TFF130" s="4"/>
      <c r="TFG130" s="4"/>
      <c r="TFH130" s="4"/>
      <c r="TFI130" s="4"/>
      <c r="TFJ130" s="4"/>
      <c r="TFK130" s="4"/>
      <c r="TFL130" s="4"/>
      <c r="TFM130" s="4"/>
      <c r="TFN130" s="4"/>
      <c r="TFO130" s="4"/>
      <c r="TFP130" s="4"/>
      <c r="TFQ130" s="4"/>
      <c r="TFR130" s="4"/>
      <c r="TFS130" s="4"/>
      <c r="TFT130" s="4"/>
      <c r="TFU130" s="4"/>
      <c r="TFV130" s="4"/>
      <c r="TFW130" s="4"/>
      <c r="TFX130" s="4"/>
      <c r="TFY130" s="4"/>
      <c r="TFZ130" s="4"/>
      <c r="TGA130" s="4"/>
      <c r="TGB130" s="4"/>
      <c r="TGC130" s="4"/>
      <c r="TGD130" s="4"/>
      <c r="TGE130" s="4"/>
      <c r="TGF130" s="4"/>
      <c r="TGG130" s="4"/>
      <c r="TGH130" s="4"/>
      <c r="TGI130" s="4"/>
      <c r="TGJ130" s="4"/>
      <c r="TGK130" s="4"/>
      <c r="TGL130" s="4"/>
      <c r="TGM130" s="4"/>
      <c r="TGN130" s="4"/>
      <c r="TGO130" s="4"/>
      <c r="TGP130" s="4"/>
      <c r="TGQ130" s="4"/>
      <c r="TGR130" s="4"/>
      <c r="TGS130" s="4"/>
      <c r="TGT130" s="4"/>
      <c r="TGU130" s="4"/>
      <c r="TGV130" s="4"/>
      <c r="TGW130" s="4"/>
      <c r="TGX130" s="4"/>
      <c r="TGY130" s="4"/>
      <c r="TGZ130" s="4"/>
      <c r="THA130" s="4"/>
      <c r="THB130" s="4"/>
      <c r="THC130" s="4"/>
      <c r="THD130" s="4"/>
      <c r="THE130" s="4"/>
      <c r="THF130" s="4"/>
      <c r="THG130" s="4"/>
      <c r="THH130" s="4"/>
      <c r="THI130" s="4"/>
      <c r="THJ130" s="4"/>
      <c r="THK130" s="4"/>
      <c r="THL130" s="4"/>
      <c r="THM130" s="4"/>
      <c r="THN130" s="4"/>
      <c r="THO130" s="4"/>
      <c r="THP130" s="4"/>
      <c r="THQ130" s="4"/>
      <c r="THR130" s="4"/>
      <c r="THS130" s="4"/>
      <c r="THT130" s="4"/>
      <c r="THU130" s="4"/>
      <c r="THV130" s="4"/>
      <c r="THW130" s="4"/>
      <c r="THX130" s="4"/>
      <c r="THY130" s="4"/>
      <c r="THZ130" s="4"/>
      <c r="TIA130" s="4"/>
      <c r="TIB130" s="4"/>
      <c r="TIC130" s="4"/>
      <c r="TID130" s="4"/>
      <c r="TIE130" s="4"/>
      <c r="TIF130" s="4"/>
      <c r="TIG130" s="4"/>
      <c r="TIH130" s="4"/>
      <c r="TII130" s="4"/>
      <c r="TIJ130" s="4"/>
      <c r="TIK130" s="4"/>
      <c r="TIL130" s="4"/>
      <c r="TIM130" s="4"/>
      <c r="TIN130" s="4"/>
      <c r="TIO130" s="4"/>
      <c r="TIP130" s="4"/>
      <c r="TIQ130" s="4"/>
      <c r="TIR130" s="4"/>
      <c r="TIS130" s="4"/>
      <c r="TIT130" s="4"/>
      <c r="TIU130" s="4"/>
      <c r="TIV130" s="4"/>
      <c r="TIW130" s="4"/>
      <c r="TIX130" s="4"/>
      <c r="TIY130" s="4"/>
      <c r="TIZ130" s="4"/>
      <c r="TJA130" s="4"/>
      <c r="TJB130" s="4"/>
      <c r="TJC130" s="4"/>
      <c r="TJD130" s="4"/>
      <c r="TJE130" s="4"/>
      <c r="TJF130" s="4"/>
      <c r="TJG130" s="4"/>
      <c r="TJH130" s="4"/>
      <c r="TJI130" s="4"/>
      <c r="TJJ130" s="4"/>
      <c r="TJK130" s="4"/>
      <c r="TJL130" s="4"/>
      <c r="TJM130" s="4"/>
      <c r="TJN130" s="4"/>
      <c r="TJO130" s="4"/>
      <c r="TJP130" s="4"/>
      <c r="TJQ130" s="4"/>
      <c r="TJR130" s="4"/>
      <c r="TJS130" s="4"/>
      <c r="TJT130" s="4"/>
      <c r="TJU130" s="4"/>
      <c r="TJV130" s="4"/>
      <c r="TJW130" s="4"/>
      <c r="TJX130" s="4"/>
      <c r="TJY130" s="4"/>
      <c r="TJZ130" s="4"/>
      <c r="TKA130" s="4"/>
      <c r="TKB130" s="4"/>
      <c r="TKC130" s="4"/>
      <c r="TKD130" s="4"/>
      <c r="TKE130" s="4"/>
      <c r="TKF130" s="4"/>
      <c r="TKG130" s="4"/>
      <c r="TKH130" s="4"/>
      <c r="TKI130" s="4"/>
      <c r="TKJ130" s="4"/>
      <c r="TKK130" s="4"/>
      <c r="TKL130" s="4"/>
      <c r="TKM130" s="4"/>
      <c r="TKN130" s="4"/>
      <c r="TKO130" s="4"/>
      <c r="TKP130" s="4"/>
      <c r="TKQ130" s="4"/>
      <c r="TKR130" s="4"/>
      <c r="TKS130" s="4"/>
      <c r="TKT130" s="4"/>
      <c r="TKU130" s="4"/>
      <c r="TKV130" s="4"/>
      <c r="TKW130" s="4"/>
      <c r="TKX130" s="4"/>
      <c r="TKY130" s="4"/>
      <c r="TKZ130" s="4"/>
      <c r="TLA130" s="4"/>
      <c r="TLB130" s="4"/>
      <c r="TLC130" s="4"/>
      <c r="TLD130" s="4"/>
      <c r="TLE130" s="4"/>
      <c r="TLF130" s="4"/>
      <c r="TLG130" s="4"/>
      <c r="TLH130" s="4"/>
      <c r="TLI130" s="4"/>
      <c r="TLJ130" s="4"/>
      <c r="TLK130" s="4"/>
      <c r="TLL130" s="4"/>
      <c r="TLM130" s="4"/>
      <c r="TLN130" s="4"/>
      <c r="TLO130" s="4"/>
      <c r="TLP130" s="4"/>
      <c r="TLQ130" s="4"/>
      <c r="TLR130" s="4"/>
      <c r="TLS130" s="4"/>
      <c r="TLT130" s="4"/>
      <c r="TLU130" s="4"/>
      <c r="TLV130" s="4"/>
      <c r="TLW130" s="4"/>
      <c r="TLX130" s="4"/>
      <c r="TLY130" s="4"/>
      <c r="TLZ130" s="4"/>
      <c r="TMA130" s="4"/>
      <c r="TMB130" s="4"/>
      <c r="TMC130" s="4"/>
      <c r="TMD130" s="4"/>
      <c r="TME130" s="4"/>
      <c r="TMF130" s="4"/>
      <c r="TMG130" s="4"/>
      <c r="TMH130" s="4"/>
      <c r="TMI130" s="4"/>
      <c r="TMJ130" s="4"/>
      <c r="TMK130" s="4"/>
      <c r="TML130" s="4"/>
      <c r="TMM130" s="4"/>
      <c r="TMN130" s="4"/>
      <c r="TMO130" s="4"/>
      <c r="TMP130" s="4"/>
      <c r="TMQ130" s="4"/>
      <c r="TMR130" s="4"/>
      <c r="TMS130" s="4"/>
      <c r="TMT130" s="4"/>
      <c r="TMU130" s="4"/>
      <c r="TMV130" s="4"/>
      <c r="TMW130" s="4"/>
      <c r="TMX130" s="4"/>
      <c r="TMY130" s="4"/>
      <c r="TMZ130" s="4"/>
      <c r="TNA130" s="4"/>
      <c r="TNB130" s="4"/>
      <c r="TNC130" s="4"/>
      <c r="TND130" s="4"/>
      <c r="TNE130" s="4"/>
      <c r="TNF130" s="4"/>
      <c r="TNG130" s="4"/>
      <c r="TNH130" s="4"/>
      <c r="TNI130" s="4"/>
      <c r="TNJ130" s="4"/>
      <c r="TNK130" s="4"/>
      <c r="TNL130" s="4"/>
      <c r="TNM130" s="4"/>
      <c r="TNN130" s="4"/>
      <c r="TNO130" s="4"/>
      <c r="TNP130" s="4"/>
      <c r="TNQ130" s="4"/>
      <c r="TNR130" s="4"/>
      <c r="TNS130" s="4"/>
      <c r="TNT130" s="4"/>
      <c r="TNU130" s="4"/>
      <c r="TNV130" s="4"/>
      <c r="TNW130" s="4"/>
      <c r="TNX130" s="4"/>
      <c r="TNY130" s="4"/>
      <c r="TNZ130" s="4"/>
      <c r="TOA130" s="4"/>
      <c r="TOB130" s="4"/>
      <c r="TOC130" s="4"/>
      <c r="TOD130" s="4"/>
      <c r="TOE130" s="4"/>
      <c r="TOF130" s="4"/>
      <c r="TOG130" s="4"/>
      <c r="TOH130" s="4"/>
      <c r="TOI130" s="4"/>
      <c r="TOJ130" s="4"/>
      <c r="TOK130" s="4"/>
      <c r="TOL130" s="4"/>
      <c r="TOM130" s="4"/>
      <c r="TON130" s="4"/>
      <c r="TOO130" s="4"/>
      <c r="TOP130" s="4"/>
      <c r="TOQ130" s="4"/>
      <c r="TOR130" s="4"/>
      <c r="TOS130" s="4"/>
      <c r="TOT130" s="4"/>
      <c r="TOU130" s="4"/>
      <c r="TOV130" s="4"/>
      <c r="TOW130" s="4"/>
      <c r="TOX130" s="4"/>
      <c r="TOY130" s="4"/>
      <c r="TOZ130" s="4"/>
      <c r="TPA130" s="4"/>
      <c r="TPB130" s="4"/>
      <c r="TPC130" s="4"/>
      <c r="TPD130" s="4"/>
      <c r="TPE130" s="4"/>
      <c r="TPF130" s="4"/>
      <c r="TPG130" s="4"/>
      <c r="TPH130" s="4"/>
      <c r="TPI130" s="4"/>
      <c r="TPJ130" s="4"/>
      <c r="TPK130" s="4"/>
      <c r="TPL130" s="4"/>
      <c r="TPM130" s="4"/>
      <c r="TPN130" s="4"/>
      <c r="TPO130" s="4"/>
      <c r="TPP130" s="4"/>
      <c r="TPQ130" s="4"/>
      <c r="TPR130" s="4"/>
      <c r="TPS130" s="4"/>
      <c r="TPT130" s="4"/>
      <c r="TPU130" s="4"/>
      <c r="TPV130" s="4"/>
      <c r="TPW130" s="4"/>
      <c r="TPX130" s="4"/>
      <c r="TPY130" s="4"/>
      <c r="TPZ130" s="4"/>
      <c r="TQA130" s="4"/>
      <c r="TQB130" s="4"/>
      <c r="TQC130" s="4"/>
      <c r="TQD130" s="4"/>
      <c r="TQE130" s="4"/>
      <c r="TQF130" s="4"/>
      <c r="TQG130" s="4"/>
      <c r="TQH130" s="4"/>
      <c r="TQI130" s="4"/>
      <c r="TQJ130" s="4"/>
      <c r="TQK130" s="4"/>
      <c r="TQL130" s="4"/>
      <c r="TQM130" s="4"/>
      <c r="TQN130" s="4"/>
      <c r="TQO130" s="4"/>
      <c r="TQP130" s="4"/>
      <c r="TQQ130" s="4"/>
      <c r="TQR130" s="4"/>
      <c r="TQS130" s="4"/>
      <c r="TQT130" s="4"/>
      <c r="TQU130" s="4"/>
      <c r="TQV130" s="4"/>
      <c r="TQW130" s="4"/>
      <c r="TQX130" s="4"/>
      <c r="TQY130" s="4"/>
      <c r="TQZ130" s="4"/>
      <c r="TRA130" s="4"/>
      <c r="TRB130" s="4"/>
      <c r="TRC130" s="4"/>
      <c r="TRD130" s="4"/>
      <c r="TRE130" s="4"/>
      <c r="TRF130" s="4"/>
      <c r="TRG130" s="4"/>
      <c r="TRH130" s="4"/>
      <c r="TRI130" s="4"/>
      <c r="TRJ130" s="4"/>
      <c r="TRK130" s="4"/>
      <c r="TRL130" s="4"/>
      <c r="TRM130" s="4"/>
      <c r="TRN130" s="4"/>
      <c r="TRO130" s="4"/>
      <c r="TRP130" s="4"/>
      <c r="TRQ130" s="4"/>
      <c r="TRR130" s="4"/>
      <c r="TRS130" s="4"/>
      <c r="TRT130" s="4"/>
      <c r="TRU130" s="4"/>
      <c r="TRV130" s="4"/>
      <c r="TRW130" s="4"/>
      <c r="TRX130" s="4"/>
      <c r="TRY130" s="4"/>
      <c r="TRZ130" s="4"/>
      <c r="TSA130" s="4"/>
      <c r="TSB130" s="4"/>
      <c r="TSC130" s="4"/>
      <c r="TSD130" s="4"/>
      <c r="TSE130" s="4"/>
      <c r="TSF130" s="4"/>
      <c r="TSG130" s="4"/>
      <c r="TSH130" s="4"/>
      <c r="TSI130" s="4"/>
      <c r="TSJ130" s="4"/>
      <c r="TSK130" s="4"/>
      <c r="TSL130" s="4"/>
      <c r="TSM130" s="4"/>
      <c r="TSN130" s="4"/>
      <c r="TSO130" s="4"/>
      <c r="TSP130" s="4"/>
      <c r="TSQ130" s="4"/>
      <c r="TSR130" s="4"/>
      <c r="TSS130" s="4"/>
      <c r="TST130" s="4"/>
      <c r="TSU130" s="4"/>
      <c r="TSV130" s="4"/>
      <c r="TSW130" s="4"/>
      <c r="TSX130" s="4"/>
      <c r="TSY130" s="4"/>
      <c r="TSZ130" s="4"/>
      <c r="TTA130" s="4"/>
      <c r="TTB130" s="4"/>
      <c r="TTC130" s="4"/>
      <c r="TTD130" s="4"/>
      <c r="TTE130" s="4"/>
      <c r="TTF130" s="4"/>
      <c r="TTG130" s="4"/>
      <c r="TTH130" s="4"/>
      <c r="TTI130" s="4"/>
      <c r="TTJ130" s="4"/>
      <c r="TTK130" s="4"/>
      <c r="TTL130" s="4"/>
      <c r="TTM130" s="4"/>
      <c r="TTN130" s="4"/>
      <c r="TTO130" s="4"/>
      <c r="TTP130" s="4"/>
      <c r="TTQ130" s="4"/>
      <c r="TTR130" s="4"/>
      <c r="TTS130" s="4"/>
      <c r="TTT130" s="4"/>
      <c r="TTU130" s="4"/>
      <c r="TTV130" s="4"/>
      <c r="TTW130" s="4"/>
      <c r="TTX130" s="4"/>
      <c r="TTY130" s="4"/>
      <c r="TTZ130" s="4"/>
      <c r="TUA130" s="4"/>
      <c r="TUB130" s="4"/>
      <c r="TUC130" s="4"/>
      <c r="TUD130" s="4"/>
      <c r="TUE130" s="4"/>
      <c r="TUF130" s="4"/>
      <c r="TUG130" s="4"/>
      <c r="TUH130" s="4"/>
      <c r="TUI130" s="4"/>
      <c r="TUJ130" s="4"/>
      <c r="TUK130" s="4"/>
      <c r="TUL130" s="4"/>
      <c r="TUM130" s="4"/>
      <c r="TUN130" s="4"/>
      <c r="TUO130" s="4"/>
      <c r="TUP130" s="4"/>
      <c r="TUQ130" s="4"/>
      <c r="TUR130" s="4"/>
      <c r="TUS130" s="4"/>
      <c r="TUT130" s="4"/>
      <c r="TUU130" s="4"/>
      <c r="TUV130" s="4"/>
      <c r="TUW130" s="4"/>
      <c r="TUX130" s="4"/>
      <c r="TUY130" s="4"/>
      <c r="TUZ130" s="4"/>
      <c r="TVA130" s="4"/>
      <c r="TVB130" s="4"/>
      <c r="TVC130" s="4"/>
      <c r="TVD130" s="4"/>
      <c r="TVE130" s="4"/>
      <c r="TVF130" s="4"/>
      <c r="TVG130" s="4"/>
      <c r="TVH130" s="4"/>
      <c r="TVI130" s="4"/>
      <c r="TVJ130" s="4"/>
      <c r="TVK130" s="4"/>
      <c r="TVL130" s="4"/>
      <c r="TVM130" s="4"/>
      <c r="TVN130" s="4"/>
      <c r="TVO130" s="4"/>
      <c r="TVP130" s="4"/>
      <c r="TVQ130" s="4"/>
      <c r="TVR130" s="4"/>
      <c r="TVS130" s="4"/>
      <c r="TVT130" s="4"/>
      <c r="TVU130" s="4"/>
      <c r="TVV130" s="4"/>
      <c r="TVW130" s="4"/>
      <c r="TVX130" s="4"/>
      <c r="TVY130" s="4"/>
      <c r="TVZ130" s="4"/>
      <c r="TWA130" s="4"/>
      <c r="TWB130" s="4"/>
      <c r="TWC130" s="4"/>
      <c r="TWD130" s="4"/>
      <c r="TWE130" s="4"/>
      <c r="TWF130" s="4"/>
      <c r="TWG130" s="4"/>
      <c r="TWH130" s="4"/>
      <c r="TWI130" s="4"/>
      <c r="TWJ130" s="4"/>
      <c r="TWK130" s="4"/>
      <c r="TWL130" s="4"/>
      <c r="TWM130" s="4"/>
      <c r="TWN130" s="4"/>
      <c r="TWO130" s="4"/>
      <c r="TWP130" s="4"/>
      <c r="TWQ130" s="4"/>
      <c r="TWR130" s="4"/>
      <c r="TWS130" s="4"/>
      <c r="TWT130" s="4"/>
      <c r="TWU130" s="4"/>
      <c r="TWV130" s="4"/>
      <c r="TWW130" s="4"/>
      <c r="TWX130" s="4"/>
      <c r="TWY130" s="4"/>
      <c r="TWZ130" s="4"/>
      <c r="TXA130" s="4"/>
      <c r="TXB130" s="4"/>
      <c r="TXC130" s="4"/>
      <c r="TXD130" s="4"/>
      <c r="TXE130" s="4"/>
      <c r="TXF130" s="4"/>
      <c r="TXG130" s="4"/>
      <c r="TXH130" s="4"/>
      <c r="TXI130" s="4"/>
      <c r="TXJ130" s="4"/>
      <c r="TXK130" s="4"/>
      <c r="TXL130" s="4"/>
      <c r="TXM130" s="4"/>
      <c r="TXN130" s="4"/>
      <c r="TXO130" s="4"/>
      <c r="TXP130" s="4"/>
      <c r="TXQ130" s="4"/>
      <c r="TXR130" s="4"/>
      <c r="TXS130" s="4"/>
      <c r="TXT130" s="4"/>
      <c r="TXU130" s="4"/>
      <c r="TXV130" s="4"/>
      <c r="TXW130" s="4"/>
      <c r="TXX130" s="4"/>
      <c r="TXY130" s="4"/>
      <c r="TXZ130" s="4"/>
      <c r="TYA130" s="4"/>
      <c r="TYB130" s="4"/>
      <c r="TYC130" s="4"/>
      <c r="TYD130" s="4"/>
      <c r="TYE130" s="4"/>
      <c r="TYF130" s="4"/>
      <c r="TYG130" s="4"/>
      <c r="TYH130" s="4"/>
      <c r="TYI130" s="4"/>
      <c r="TYJ130" s="4"/>
      <c r="TYK130" s="4"/>
      <c r="TYL130" s="4"/>
      <c r="TYM130" s="4"/>
      <c r="TYN130" s="4"/>
      <c r="TYO130" s="4"/>
      <c r="TYP130" s="4"/>
      <c r="TYQ130" s="4"/>
      <c r="TYR130" s="4"/>
      <c r="TYS130" s="4"/>
      <c r="TYT130" s="4"/>
      <c r="TYU130" s="4"/>
      <c r="TYV130" s="4"/>
      <c r="TYW130" s="4"/>
      <c r="TYX130" s="4"/>
      <c r="TYY130" s="4"/>
      <c r="TYZ130" s="4"/>
      <c r="TZA130" s="4"/>
      <c r="TZB130" s="4"/>
      <c r="TZC130" s="4"/>
      <c r="TZD130" s="4"/>
      <c r="TZE130" s="4"/>
      <c r="TZF130" s="4"/>
      <c r="TZG130" s="4"/>
      <c r="TZH130" s="4"/>
      <c r="TZI130" s="4"/>
      <c r="TZJ130" s="4"/>
      <c r="TZK130" s="4"/>
      <c r="TZL130" s="4"/>
      <c r="TZM130" s="4"/>
      <c r="TZN130" s="4"/>
      <c r="TZO130" s="4"/>
      <c r="TZP130" s="4"/>
      <c r="TZQ130" s="4"/>
      <c r="TZR130" s="4"/>
      <c r="TZS130" s="4"/>
      <c r="TZT130" s="4"/>
      <c r="TZU130" s="4"/>
      <c r="TZV130" s="4"/>
      <c r="TZW130" s="4"/>
      <c r="TZX130" s="4"/>
      <c r="TZY130" s="4"/>
      <c r="TZZ130" s="4"/>
      <c r="UAA130" s="4"/>
      <c r="UAB130" s="4"/>
      <c r="UAC130" s="4"/>
      <c r="UAD130" s="4"/>
      <c r="UAE130" s="4"/>
      <c r="UAF130" s="4"/>
      <c r="UAG130" s="4"/>
      <c r="UAH130" s="4"/>
      <c r="UAI130" s="4"/>
      <c r="UAJ130" s="4"/>
      <c r="UAK130" s="4"/>
      <c r="UAL130" s="4"/>
      <c r="UAM130" s="4"/>
      <c r="UAN130" s="4"/>
      <c r="UAO130" s="4"/>
      <c r="UAP130" s="4"/>
      <c r="UAQ130" s="4"/>
      <c r="UAR130" s="4"/>
      <c r="UAS130" s="4"/>
      <c r="UAT130" s="4"/>
      <c r="UAU130" s="4"/>
      <c r="UAV130" s="4"/>
      <c r="UAW130" s="4"/>
      <c r="UAX130" s="4"/>
      <c r="UAY130" s="4"/>
      <c r="UAZ130" s="4"/>
      <c r="UBA130" s="4"/>
      <c r="UBB130" s="4"/>
      <c r="UBC130" s="4"/>
      <c r="UBD130" s="4"/>
      <c r="UBE130" s="4"/>
      <c r="UBF130" s="4"/>
      <c r="UBG130" s="4"/>
      <c r="UBH130" s="4"/>
      <c r="UBI130" s="4"/>
      <c r="UBJ130" s="4"/>
      <c r="UBK130" s="4"/>
      <c r="UBL130" s="4"/>
      <c r="UBM130" s="4"/>
      <c r="UBN130" s="4"/>
      <c r="UBO130" s="4"/>
      <c r="UBP130" s="4"/>
      <c r="UBQ130" s="4"/>
      <c r="UBR130" s="4"/>
      <c r="UBS130" s="4"/>
      <c r="UBT130" s="4"/>
      <c r="UBU130" s="4"/>
      <c r="UBV130" s="4"/>
      <c r="UBW130" s="4"/>
      <c r="UBX130" s="4"/>
      <c r="UBY130" s="4"/>
      <c r="UBZ130" s="4"/>
      <c r="UCA130" s="4"/>
      <c r="UCB130" s="4"/>
      <c r="UCC130" s="4"/>
      <c r="UCD130" s="4"/>
      <c r="UCE130" s="4"/>
      <c r="UCF130" s="4"/>
      <c r="UCG130" s="4"/>
      <c r="UCH130" s="4"/>
      <c r="UCI130" s="4"/>
      <c r="UCJ130" s="4"/>
      <c r="UCK130" s="4"/>
      <c r="UCL130" s="4"/>
      <c r="UCM130" s="4"/>
      <c r="UCN130" s="4"/>
      <c r="UCO130" s="4"/>
      <c r="UCP130" s="4"/>
      <c r="UCQ130" s="4"/>
      <c r="UCR130" s="4"/>
      <c r="UCS130" s="4"/>
      <c r="UCT130" s="4"/>
      <c r="UCU130" s="4"/>
      <c r="UCV130" s="4"/>
      <c r="UCW130" s="4"/>
      <c r="UCX130" s="4"/>
      <c r="UCY130" s="4"/>
      <c r="UCZ130" s="4"/>
      <c r="UDA130" s="4"/>
      <c r="UDB130" s="4"/>
      <c r="UDC130" s="4"/>
      <c r="UDD130" s="4"/>
      <c r="UDE130" s="4"/>
      <c r="UDF130" s="4"/>
      <c r="UDG130" s="4"/>
      <c r="UDH130" s="4"/>
      <c r="UDI130" s="4"/>
      <c r="UDJ130" s="4"/>
      <c r="UDK130" s="4"/>
      <c r="UDL130" s="4"/>
      <c r="UDM130" s="4"/>
      <c r="UDN130" s="4"/>
      <c r="UDO130" s="4"/>
      <c r="UDP130" s="4"/>
      <c r="UDQ130" s="4"/>
      <c r="UDR130" s="4"/>
      <c r="UDS130" s="4"/>
      <c r="UDT130" s="4"/>
      <c r="UDU130" s="4"/>
      <c r="UDV130" s="4"/>
      <c r="UDW130" s="4"/>
      <c r="UDX130" s="4"/>
      <c r="UDY130" s="4"/>
      <c r="UDZ130" s="4"/>
      <c r="UEA130" s="4"/>
      <c r="UEB130" s="4"/>
      <c r="UEC130" s="4"/>
      <c r="UED130" s="4"/>
      <c r="UEE130" s="4"/>
      <c r="UEF130" s="4"/>
      <c r="UEG130" s="4"/>
      <c r="UEH130" s="4"/>
      <c r="UEI130" s="4"/>
      <c r="UEJ130" s="4"/>
      <c r="UEK130" s="4"/>
      <c r="UEL130" s="4"/>
      <c r="UEM130" s="4"/>
      <c r="UEN130" s="4"/>
      <c r="UEO130" s="4"/>
      <c r="UEP130" s="4"/>
      <c r="UEQ130" s="4"/>
      <c r="UER130" s="4"/>
      <c r="UES130" s="4"/>
      <c r="UET130" s="4"/>
      <c r="UEU130" s="4"/>
      <c r="UEV130" s="4"/>
      <c r="UEW130" s="4"/>
      <c r="UEX130" s="4"/>
      <c r="UEY130" s="4"/>
      <c r="UEZ130" s="4"/>
      <c r="UFA130" s="4"/>
      <c r="UFB130" s="4"/>
      <c r="UFC130" s="4"/>
      <c r="UFD130" s="4"/>
      <c r="UFE130" s="4"/>
      <c r="UFF130" s="4"/>
      <c r="UFG130" s="4"/>
      <c r="UFH130" s="4"/>
      <c r="UFI130" s="4"/>
      <c r="UFJ130" s="4"/>
      <c r="UFK130" s="4"/>
      <c r="UFL130" s="4"/>
      <c r="UFM130" s="4"/>
      <c r="UFN130" s="4"/>
      <c r="UFO130" s="4"/>
      <c r="UFP130" s="4"/>
      <c r="UFQ130" s="4"/>
      <c r="UFR130" s="4"/>
      <c r="UFS130" s="4"/>
      <c r="UFT130" s="4"/>
      <c r="UFU130" s="4"/>
      <c r="UFV130" s="4"/>
      <c r="UFW130" s="4"/>
      <c r="UFX130" s="4"/>
      <c r="UFY130" s="4"/>
      <c r="UFZ130" s="4"/>
      <c r="UGA130" s="4"/>
      <c r="UGB130" s="4"/>
      <c r="UGC130" s="4"/>
      <c r="UGD130" s="4"/>
      <c r="UGE130" s="4"/>
      <c r="UGF130" s="4"/>
      <c r="UGG130" s="4"/>
      <c r="UGH130" s="4"/>
      <c r="UGI130" s="4"/>
      <c r="UGJ130" s="4"/>
      <c r="UGK130" s="4"/>
      <c r="UGL130" s="4"/>
      <c r="UGM130" s="4"/>
      <c r="UGN130" s="4"/>
      <c r="UGO130" s="4"/>
      <c r="UGP130" s="4"/>
      <c r="UGQ130" s="4"/>
      <c r="UGR130" s="4"/>
      <c r="UGS130" s="4"/>
      <c r="UGT130" s="4"/>
      <c r="UGU130" s="4"/>
      <c r="UGV130" s="4"/>
      <c r="UGW130" s="4"/>
      <c r="UGX130" s="4"/>
      <c r="UGY130" s="4"/>
      <c r="UGZ130" s="4"/>
      <c r="UHA130" s="4"/>
      <c r="UHB130" s="4"/>
      <c r="UHC130" s="4"/>
      <c r="UHD130" s="4"/>
      <c r="UHE130" s="4"/>
      <c r="UHF130" s="4"/>
      <c r="UHG130" s="4"/>
      <c r="UHH130" s="4"/>
      <c r="UHI130" s="4"/>
      <c r="UHJ130" s="4"/>
      <c r="UHK130" s="4"/>
      <c r="UHL130" s="4"/>
      <c r="UHM130" s="4"/>
      <c r="UHN130" s="4"/>
      <c r="UHO130" s="4"/>
      <c r="UHP130" s="4"/>
      <c r="UHQ130" s="4"/>
      <c r="UHR130" s="4"/>
      <c r="UHS130" s="4"/>
      <c r="UHT130" s="4"/>
      <c r="UHU130" s="4"/>
      <c r="UHV130" s="4"/>
      <c r="UHW130" s="4"/>
      <c r="UHX130" s="4"/>
      <c r="UHY130" s="4"/>
      <c r="UHZ130" s="4"/>
      <c r="UIA130" s="4"/>
      <c r="UIB130" s="4"/>
      <c r="UIC130" s="4"/>
      <c r="UID130" s="4"/>
      <c r="UIE130" s="4"/>
      <c r="UIF130" s="4"/>
      <c r="UIG130" s="4"/>
      <c r="UIH130" s="4"/>
      <c r="UII130" s="4"/>
      <c r="UIJ130" s="4"/>
      <c r="UIK130" s="4"/>
      <c r="UIL130" s="4"/>
      <c r="UIM130" s="4"/>
      <c r="UIN130" s="4"/>
      <c r="UIO130" s="4"/>
      <c r="UIP130" s="4"/>
      <c r="UIQ130" s="4"/>
      <c r="UIR130" s="4"/>
      <c r="UIS130" s="4"/>
      <c r="UIT130" s="4"/>
      <c r="UIU130" s="4"/>
      <c r="UIV130" s="4"/>
      <c r="UIW130" s="4"/>
      <c r="UIX130" s="4"/>
      <c r="UIY130" s="4"/>
      <c r="UIZ130" s="4"/>
      <c r="UJA130" s="4"/>
      <c r="UJB130" s="4"/>
      <c r="UJC130" s="4"/>
      <c r="UJD130" s="4"/>
      <c r="UJE130" s="4"/>
      <c r="UJF130" s="4"/>
      <c r="UJG130" s="4"/>
      <c r="UJH130" s="4"/>
      <c r="UJI130" s="4"/>
      <c r="UJJ130" s="4"/>
      <c r="UJK130" s="4"/>
      <c r="UJL130" s="4"/>
      <c r="UJM130" s="4"/>
      <c r="UJN130" s="4"/>
      <c r="UJO130" s="4"/>
      <c r="UJP130" s="4"/>
      <c r="UJQ130" s="4"/>
      <c r="UJR130" s="4"/>
      <c r="UJS130" s="4"/>
      <c r="UJT130" s="4"/>
      <c r="UJU130" s="4"/>
      <c r="UJV130" s="4"/>
      <c r="UJW130" s="4"/>
      <c r="UJX130" s="4"/>
      <c r="UJY130" s="4"/>
      <c r="UJZ130" s="4"/>
      <c r="UKA130" s="4"/>
      <c r="UKB130" s="4"/>
      <c r="UKC130" s="4"/>
      <c r="UKD130" s="4"/>
      <c r="UKE130" s="4"/>
      <c r="UKF130" s="4"/>
      <c r="UKG130" s="4"/>
      <c r="UKH130" s="4"/>
      <c r="UKI130" s="4"/>
      <c r="UKJ130" s="4"/>
      <c r="UKK130" s="4"/>
      <c r="UKL130" s="4"/>
      <c r="UKM130" s="4"/>
      <c r="UKN130" s="4"/>
      <c r="UKO130" s="4"/>
      <c r="UKP130" s="4"/>
      <c r="UKQ130" s="4"/>
      <c r="UKR130" s="4"/>
      <c r="UKS130" s="4"/>
      <c r="UKT130" s="4"/>
      <c r="UKU130" s="4"/>
      <c r="UKV130" s="4"/>
      <c r="UKW130" s="4"/>
      <c r="UKX130" s="4"/>
      <c r="UKY130" s="4"/>
      <c r="UKZ130" s="4"/>
      <c r="ULA130" s="4"/>
      <c r="ULB130" s="4"/>
      <c r="ULC130" s="4"/>
      <c r="ULD130" s="4"/>
      <c r="ULE130" s="4"/>
      <c r="ULF130" s="4"/>
      <c r="ULG130" s="4"/>
      <c r="ULH130" s="4"/>
      <c r="ULI130" s="4"/>
      <c r="ULJ130" s="4"/>
      <c r="ULK130" s="4"/>
      <c r="ULL130" s="4"/>
      <c r="ULM130" s="4"/>
      <c r="ULN130" s="4"/>
      <c r="ULO130" s="4"/>
      <c r="ULP130" s="4"/>
      <c r="ULQ130" s="4"/>
      <c r="ULR130" s="4"/>
      <c r="ULS130" s="4"/>
      <c r="ULT130" s="4"/>
      <c r="ULU130" s="4"/>
      <c r="ULV130" s="4"/>
      <c r="ULW130" s="4"/>
      <c r="ULX130" s="4"/>
      <c r="ULY130" s="4"/>
      <c r="ULZ130" s="4"/>
      <c r="UMA130" s="4"/>
      <c r="UMB130" s="4"/>
      <c r="UMC130" s="4"/>
      <c r="UMD130" s="4"/>
      <c r="UME130" s="4"/>
      <c r="UMF130" s="4"/>
      <c r="UMG130" s="4"/>
      <c r="UMH130" s="4"/>
      <c r="UMI130" s="4"/>
      <c r="UMJ130" s="4"/>
      <c r="UMK130" s="4"/>
      <c r="UML130" s="4"/>
      <c r="UMM130" s="4"/>
      <c r="UMN130" s="4"/>
      <c r="UMO130" s="4"/>
      <c r="UMP130" s="4"/>
      <c r="UMQ130" s="4"/>
      <c r="UMR130" s="4"/>
      <c r="UMS130" s="4"/>
      <c r="UMT130" s="4"/>
      <c r="UMU130" s="4"/>
      <c r="UMV130" s="4"/>
      <c r="UMW130" s="4"/>
      <c r="UMX130" s="4"/>
      <c r="UMY130" s="4"/>
      <c r="UMZ130" s="4"/>
      <c r="UNA130" s="4"/>
      <c r="UNB130" s="4"/>
      <c r="UNC130" s="4"/>
      <c r="UND130" s="4"/>
      <c r="UNE130" s="4"/>
      <c r="UNF130" s="4"/>
      <c r="UNG130" s="4"/>
      <c r="UNH130" s="4"/>
      <c r="UNI130" s="4"/>
      <c r="UNJ130" s="4"/>
      <c r="UNK130" s="4"/>
      <c r="UNL130" s="4"/>
      <c r="UNM130" s="4"/>
      <c r="UNN130" s="4"/>
      <c r="UNO130" s="4"/>
      <c r="UNP130" s="4"/>
      <c r="UNQ130" s="4"/>
      <c r="UNR130" s="4"/>
      <c r="UNS130" s="4"/>
      <c r="UNT130" s="4"/>
      <c r="UNU130" s="4"/>
      <c r="UNV130" s="4"/>
      <c r="UNW130" s="4"/>
      <c r="UNX130" s="4"/>
      <c r="UNY130" s="4"/>
      <c r="UNZ130" s="4"/>
      <c r="UOA130" s="4"/>
      <c r="UOB130" s="4"/>
      <c r="UOC130" s="4"/>
      <c r="UOD130" s="4"/>
      <c r="UOE130" s="4"/>
      <c r="UOF130" s="4"/>
      <c r="UOG130" s="4"/>
      <c r="UOH130" s="4"/>
      <c r="UOI130" s="4"/>
      <c r="UOJ130" s="4"/>
      <c r="UOK130" s="4"/>
      <c r="UOL130" s="4"/>
      <c r="UOM130" s="4"/>
      <c r="UON130" s="4"/>
      <c r="UOO130" s="4"/>
      <c r="UOP130" s="4"/>
      <c r="UOQ130" s="4"/>
      <c r="UOR130" s="4"/>
      <c r="UOS130" s="4"/>
      <c r="UOT130" s="4"/>
      <c r="UOU130" s="4"/>
      <c r="UOV130" s="4"/>
      <c r="UOW130" s="4"/>
      <c r="UOX130" s="4"/>
      <c r="UOY130" s="4"/>
      <c r="UOZ130" s="4"/>
      <c r="UPA130" s="4"/>
      <c r="UPB130" s="4"/>
      <c r="UPC130" s="4"/>
      <c r="UPD130" s="4"/>
      <c r="UPE130" s="4"/>
      <c r="UPF130" s="4"/>
      <c r="UPG130" s="4"/>
      <c r="UPH130" s="4"/>
      <c r="UPI130" s="4"/>
      <c r="UPJ130" s="4"/>
      <c r="UPK130" s="4"/>
      <c r="UPL130" s="4"/>
      <c r="UPM130" s="4"/>
      <c r="UPN130" s="4"/>
      <c r="UPO130" s="4"/>
      <c r="UPP130" s="4"/>
      <c r="UPQ130" s="4"/>
      <c r="UPR130" s="4"/>
      <c r="UPS130" s="4"/>
      <c r="UPT130" s="4"/>
      <c r="UPU130" s="4"/>
      <c r="UPV130" s="4"/>
      <c r="UPW130" s="4"/>
      <c r="UPX130" s="4"/>
      <c r="UPY130" s="4"/>
      <c r="UPZ130" s="4"/>
      <c r="UQA130" s="4"/>
      <c r="UQB130" s="4"/>
      <c r="UQC130" s="4"/>
      <c r="UQD130" s="4"/>
      <c r="UQE130" s="4"/>
      <c r="UQF130" s="4"/>
      <c r="UQG130" s="4"/>
      <c r="UQH130" s="4"/>
      <c r="UQI130" s="4"/>
      <c r="UQJ130" s="4"/>
      <c r="UQK130" s="4"/>
      <c r="UQL130" s="4"/>
      <c r="UQM130" s="4"/>
      <c r="UQN130" s="4"/>
      <c r="UQO130" s="4"/>
      <c r="UQP130" s="4"/>
      <c r="UQQ130" s="4"/>
      <c r="UQR130" s="4"/>
      <c r="UQS130" s="4"/>
      <c r="UQT130" s="4"/>
      <c r="UQU130" s="4"/>
      <c r="UQV130" s="4"/>
      <c r="UQW130" s="4"/>
      <c r="UQX130" s="4"/>
      <c r="UQY130" s="4"/>
      <c r="UQZ130" s="4"/>
      <c r="URA130" s="4"/>
      <c r="URB130" s="4"/>
      <c r="URC130" s="4"/>
      <c r="URD130" s="4"/>
      <c r="URE130" s="4"/>
      <c r="URF130" s="4"/>
      <c r="URG130" s="4"/>
      <c r="URH130" s="4"/>
      <c r="URI130" s="4"/>
      <c r="URJ130" s="4"/>
      <c r="URK130" s="4"/>
      <c r="URL130" s="4"/>
      <c r="URM130" s="4"/>
      <c r="URN130" s="4"/>
      <c r="URO130" s="4"/>
      <c r="URP130" s="4"/>
      <c r="URQ130" s="4"/>
      <c r="URR130" s="4"/>
      <c r="URS130" s="4"/>
      <c r="URT130" s="4"/>
      <c r="URU130" s="4"/>
      <c r="URV130" s="4"/>
      <c r="URW130" s="4"/>
      <c r="URX130" s="4"/>
      <c r="URY130" s="4"/>
      <c r="URZ130" s="4"/>
      <c r="USA130" s="4"/>
      <c r="USB130" s="4"/>
      <c r="USC130" s="4"/>
      <c r="USD130" s="4"/>
      <c r="USE130" s="4"/>
      <c r="USF130" s="4"/>
      <c r="USG130" s="4"/>
      <c r="USH130" s="4"/>
      <c r="USI130" s="4"/>
      <c r="USJ130" s="4"/>
      <c r="USK130" s="4"/>
      <c r="USL130" s="4"/>
      <c r="USM130" s="4"/>
      <c r="USN130" s="4"/>
      <c r="USO130" s="4"/>
      <c r="USP130" s="4"/>
      <c r="USQ130" s="4"/>
      <c r="USR130" s="4"/>
      <c r="USS130" s="4"/>
      <c r="UST130" s="4"/>
      <c r="USU130" s="4"/>
      <c r="USV130" s="4"/>
      <c r="USW130" s="4"/>
      <c r="USX130" s="4"/>
      <c r="USY130" s="4"/>
      <c r="USZ130" s="4"/>
      <c r="UTA130" s="4"/>
      <c r="UTB130" s="4"/>
      <c r="UTC130" s="4"/>
      <c r="UTD130" s="4"/>
      <c r="UTE130" s="4"/>
      <c r="UTF130" s="4"/>
      <c r="UTG130" s="4"/>
      <c r="UTH130" s="4"/>
      <c r="UTI130" s="4"/>
      <c r="UTJ130" s="4"/>
      <c r="UTK130" s="4"/>
      <c r="UTL130" s="4"/>
      <c r="UTM130" s="4"/>
      <c r="UTN130" s="4"/>
      <c r="UTO130" s="4"/>
      <c r="UTP130" s="4"/>
      <c r="UTQ130" s="4"/>
      <c r="UTR130" s="4"/>
      <c r="UTS130" s="4"/>
      <c r="UTT130" s="4"/>
      <c r="UTU130" s="4"/>
      <c r="UTV130" s="4"/>
      <c r="UTW130" s="4"/>
      <c r="UTX130" s="4"/>
      <c r="UTY130" s="4"/>
      <c r="UTZ130" s="4"/>
      <c r="UUA130" s="4"/>
      <c r="UUB130" s="4"/>
      <c r="UUC130" s="4"/>
      <c r="UUD130" s="4"/>
      <c r="UUE130" s="4"/>
      <c r="UUF130" s="4"/>
      <c r="UUG130" s="4"/>
      <c r="UUH130" s="4"/>
      <c r="UUI130" s="4"/>
      <c r="UUJ130" s="4"/>
      <c r="UUK130" s="4"/>
      <c r="UUL130" s="4"/>
      <c r="UUM130" s="4"/>
      <c r="UUN130" s="4"/>
      <c r="UUO130" s="4"/>
      <c r="UUP130" s="4"/>
      <c r="UUQ130" s="4"/>
      <c r="UUR130" s="4"/>
      <c r="UUS130" s="4"/>
      <c r="UUT130" s="4"/>
      <c r="UUU130" s="4"/>
      <c r="UUV130" s="4"/>
      <c r="UUW130" s="4"/>
      <c r="UUX130" s="4"/>
      <c r="UUY130" s="4"/>
      <c r="UUZ130" s="4"/>
      <c r="UVA130" s="4"/>
      <c r="UVB130" s="4"/>
      <c r="UVC130" s="4"/>
      <c r="UVD130" s="4"/>
      <c r="UVE130" s="4"/>
      <c r="UVF130" s="4"/>
      <c r="UVG130" s="4"/>
      <c r="UVH130" s="4"/>
      <c r="UVI130" s="4"/>
      <c r="UVJ130" s="4"/>
      <c r="UVK130" s="4"/>
      <c r="UVL130" s="4"/>
      <c r="UVM130" s="4"/>
      <c r="UVN130" s="4"/>
      <c r="UVO130" s="4"/>
      <c r="UVP130" s="4"/>
      <c r="UVQ130" s="4"/>
      <c r="UVR130" s="4"/>
      <c r="UVS130" s="4"/>
      <c r="UVT130" s="4"/>
      <c r="UVU130" s="4"/>
      <c r="UVV130" s="4"/>
      <c r="UVW130" s="4"/>
      <c r="UVX130" s="4"/>
      <c r="UVY130" s="4"/>
      <c r="UVZ130" s="4"/>
      <c r="UWA130" s="4"/>
      <c r="UWB130" s="4"/>
      <c r="UWC130" s="4"/>
      <c r="UWD130" s="4"/>
      <c r="UWE130" s="4"/>
      <c r="UWF130" s="4"/>
      <c r="UWG130" s="4"/>
      <c r="UWH130" s="4"/>
      <c r="UWI130" s="4"/>
      <c r="UWJ130" s="4"/>
      <c r="UWK130" s="4"/>
      <c r="UWL130" s="4"/>
      <c r="UWM130" s="4"/>
      <c r="UWN130" s="4"/>
      <c r="UWO130" s="4"/>
      <c r="UWP130" s="4"/>
      <c r="UWQ130" s="4"/>
      <c r="UWR130" s="4"/>
      <c r="UWS130" s="4"/>
      <c r="UWT130" s="4"/>
      <c r="UWU130" s="4"/>
      <c r="UWV130" s="4"/>
      <c r="UWW130" s="4"/>
      <c r="UWX130" s="4"/>
      <c r="UWY130" s="4"/>
      <c r="UWZ130" s="4"/>
      <c r="UXA130" s="4"/>
      <c r="UXB130" s="4"/>
      <c r="UXC130" s="4"/>
      <c r="UXD130" s="4"/>
      <c r="UXE130" s="4"/>
      <c r="UXF130" s="4"/>
      <c r="UXG130" s="4"/>
      <c r="UXH130" s="4"/>
      <c r="UXI130" s="4"/>
      <c r="UXJ130" s="4"/>
      <c r="UXK130" s="4"/>
      <c r="UXL130" s="4"/>
      <c r="UXM130" s="4"/>
      <c r="UXN130" s="4"/>
      <c r="UXO130" s="4"/>
      <c r="UXP130" s="4"/>
      <c r="UXQ130" s="4"/>
      <c r="UXR130" s="4"/>
      <c r="UXS130" s="4"/>
      <c r="UXT130" s="4"/>
      <c r="UXU130" s="4"/>
      <c r="UXV130" s="4"/>
      <c r="UXW130" s="4"/>
      <c r="UXX130" s="4"/>
      <c r="UXY130" s="4"/>
      <c r="UXZ130" s="4"/>
      <c r="UYA130" s="4"/>
      <c r="UYB130" s="4"/>
      <c r="UYC130" s="4"/>
      <c r="UYD130" s="4"/>
      <c r="UYE130" s="4"/>
      <c r="UYF130" s="4"/>
      <c r="UYG130" s="4"/>
      <c r="UYH130" s="4"/>
      <c r="UYI130" s="4"/>
      <c r="UYJ130" s="4"/>
      <c r="UYK130" s="4"/>
      <c r="UYL130" s="4"/>
      <c r="UYM130" s="4"/>
      <c r="UYN130" s="4"/>
      <c r="UYO130" s="4"/>
      <c r="UYP130" s="4"/>
      <c r="UYQ130" s="4"/>
      <c r="UYR130" s="4"/>
      <c r="UYS130" s="4"/>
      <c r="UYT130" s="4"/>
      <c r="UYU130" s="4"/>
      <c r="UYV130" s="4"/>
      <c r="UYW130" s="4"/>
      <c r="UYX130" s="4"/>
      <c r="UYY130" s="4"/>
      <c r="UYZ130" s="4"/>
      <c r="UZA130" s="4"/>
      <c r="UZB130" s="4"/>
      <c r="UZC130" s="4"/>
      <c r="UZD130" s="4"/>
      <c r="UZE130" s="4"/>
      <c r="UZF130" s="4"/>
      <c r="UZG130" s="4"/>
      <c r="UZH130" s="4"/>
      <c r="UZI130" s="4"/>
      <c r="UZJ130" s="4"/>
      <c r="UZK130" s="4"/>
      <c r="UZL130" s="4"/>
      <c r="UZM130" s="4"/>
      <c r="UZN130" s="4"/>
      <c r="UZO130" s="4"/>
      <c r="UZP130" s="4"/>
      <c r="UZQ130" s="4"/>
      <c r="UZR130" s="4"/>
      <c r="UZS130" s="4"/>
      <c r="UZT130" s="4"/>
      <c r="UZU130" s="4"/>
      <c r="UZV130" s="4"/>
      <c r="UZW130" s="4"/>
      <c r="UZX130" s="4"/>
      <c r="UZY130" s="4"/>
      <c r="UZZ130" s="4"/>
      <c r="VAA130" s="4"/>
      <c r="VAB130" s="4"/>
      <c r="VAC130" s="4"/>
      <c r="VAD130" s="4"/>
      <c r="VAE130" s="4"/>
      <c r="VAF130" s="4"/>
      <c r="VAG130" s="4"/>
      <c r="VAH130" s="4"/>
      <c r="VAI130" s="4"/>
      <c r="VAJ130" s="4"/>
      <c r="VAK130" s="4"/>
      <c r="VAL130" s="4"/>
      <c r="VAM130" s="4"/>
      <c r="VAN130" s="4"/>
      <c r="VAO130" s="4"/>
      <c r="VAP130" s="4"/>
      <c r="VAQ130" s="4"/>
      <c r="VAR130" s="4"/>
      <c r="VAS130" s="4"/>
      <c r="VAT130" s="4"/>
      <c r="VAU130" s="4"/>
      <c r="VAV130" s="4"/>
      <c r="VAW130" s="4"/>
      <c r="VAX130" s="4"/>
      <c r="VAY130" s="4"/>
      <c r="VAZ130" s="4"/>
      <c r="VBA130" s="4"/>
      <c r="VBB130" s="4"/>
      <c r="VBC130" s="4"/>
      <c r="VBD130" s="4"/>
      <c r="VBE130" s="4"/>
      <c r="VBF130" s="4"/>
      <c r="VBG130" s="4"/>
      <c r="VBH130" s="4"/>
      <c r="VBI130" s="4"/>
      <c r="VBJ130" s="4"/>
      <c r="VBK130" s="4"/>
      <c r="VBL130" s="4"/>
      <c r="VBM130" s="4"/>
      <c r="VBN130" s="4"/>
      <c r="VBO130" s="4"/>
      <c r="VBP130" s="4"/>
      <c r="VBQ130" s="4"/>
      <c r="VBR130" s="4"/>
      <c r="VBS130" s="4"/>
      <c r="VBT130" s="4"/>
      <c r="VBU130" s="4"/>
      <c r="VBV130" s="4"/>
      <c r="VBW130" s="4"/>
      <c r="VBX130" s="4"/>
      <c r="VBY130" s="4"/>
      <c r="VBZ130" s="4"/>
      <c r="VCA130" s="4"/>
      <c r="VCB130" s="4"/>
      <c r="VCC130" s="4"/>
      <c r="VCD130" s="4"/>
      <c r="VCE130" s="4"/>
      <c r="VCF130" s="4"/>
      <c r="VCG130" s="4"/>
      <c r="VCH130" s="4"/>
      <c r="VCI130" s="4"/>
      <c r="VCJ130" s="4"/>
      <c r="VCK130" s="4"/>
      <c r="VCL130" s="4"/>
      <c r="VCM130" s="4"/>
      <c r="VCN130" s="4"/>
      <c r="VCO130" s="4"/>
      <c r="VCP130" s="4"/>
      <c r="VCQ130" s="4"/>
      <c r="VCR130" s="4"/>
      <c r="VCS130" s="4"/>
      <c r="VCT130" s="4"/>
      <c r="VCU130" s="4"/>
      <c r="VCV130" s="4"/>
      <c r="VCW130" s="4"/>
      <c r="VCX130" s="4"/>
      <c r="VCY130" s="4"/>
      <c r="VCZ130" s="4"/>
      <c r="VDA130" s="4"/>
      <c r="VDB130" s="4"/>
      <c r="VDC130" s="4"/>
      <c r="VDD130" s="4"/>
      <c r="VDE130" s="4"/>
      <c r="VDF130" s="4"/>
      <c r="VDG130" s="4"/>
      <c r="VDH130" s="4"/>
      <c r="VDI130" s="4"/>
      <c r="VDJ130" s="4"/>
      <c r="VDK130" s="4"/>
      <c r="VDL130" s="4"/>
      <c r="VDM130" s="4"/>
      <c r="VDN130" s="4"/>
      <c r="VDO130" s="4"/>
      <c r="VDP130" s="4"/>
      <c r="VDQ130" s="4"/>
      <c r="VDR130" s="4"/>
      <c r="VDS130" s="4"/>
      <c r="VDT130" s="4"/>
      <c r="VDU130" s="4"/>
      <c r="VDV130" s="4"/>
      <c r="VDW130" s="4"/>
      <c r="VDX130" s="4"/>
      <c r="VDY130" s="4"/>
      <c r="VDZ130" s="4"/>
      <c r="VEA130" s="4"/>
      <c r="VEB130" s="4"/>
      <c r="VEC130" s="4"/>
      <c r="VED130" s="4"/>
      <c r="VEE130" s="4"/>
      <c r="VEF130" s="4"/>
      <c r="VEG130" s="4"/>
      <c r="VEH130" s="4"/>
      <c r="VEI130" s="4"/>
      <c r="VEJ130" s="4"/>
      <c r="VEK130" s="4"/>
      <c r="VEL130" s="4"/>
      <c r="VEM130" s="4"/>
      <c r="VEN130" s="4"/>
      <c r="VEO130" s="4"/>
      <c r="VEP130" s="4"/>
      <c r="VEQ130" s="4"/>
      <c r="VER130" s="4"/>
      <c r="VES130" s="4"/>
      <c r="VET130" s="4"/>
      <c r="VEU130" s="4"/>
      <c r="VEV130" s="4"/>
      <c r="VEW130" s="4"/>
      <c r="VEX130" s="4"/>
      <c r="VEY130" s="4"/>
      <c r="VEZ130" s="4"/>
      <c r="VFA130" s="4"/>
      <c r="VFB130" s="4"/>
      <c r="VFC130" s="4"/>
      <c r="VFD130" s="4"/>
      <c r="VFE130" s="4"/>
      <c r="VFF130" s="4"/>
      <c r="VFG130" s="4"/>
      <c r="VFH130" s="4"/>
      <c r="VFI130" s="4"/>
      <c r="VFJ130" s="4"/>
      <c r="VFK130" s="4"/>
      <c r="VFL130" s="4"/>
      <c r="VFM130" s="4"/>
      <c r="VFN130" s="4"/>
      <c r="VFO130" s="4"/>
      <c r="VFP130" s="4"/>
      <c r="VFQ130" s="4"/>
      <c r="VFR130" s="4"/>
      <c r="VFS130" s="4"/>
      <c r="VFT130" s="4"/>
      <c r="VFU130" s="4"/>
      <c r="VFV130" s="4"/>
      <c r="VFW130" s="4"/>
      <c r="VFX130" s="4"/>
      <c r="VFY130" s="4"/>
      <c r="VFZ130" s="4"/>
      <c r="VGA130" s="4"/>
      <c r="VGB130" s="4"/>
      <c r="VGC130" s="4"/>
      <c r="VGD130" s="4"/>
      <c r="VGE130" s="4"/>
      <c r="VGF130" s="4"/>
      <c r="VGG130" s="4"/>
      <c r="VGH130" s="4"/>
      <c r="VGI130" s="4"/>
      <c r="VGJ130" s="4"/>
      <c r="VGK130" s="4"/>
      <c r="VGL130" s="4"/>
      <c r="VGM130" s="4"/>
      <c r="VGN130" s="4"/>
      <c r="VGO130" s="4"/>
      <c r="VGP130" s="4"/>
      <c r="VGQ130" s="4"/>
      <c r="VGR130" s="4"/>
      <c r="VGS130" s="4"/>
      <c r="VGT130" s="4"/>
      <c r="VGU130" s="4"/>
      <c r="VGV130" s="4"/>
      <c r="VGW130" s="4"/>
      <c r="VGX130" s="4"/>
      <c r="VGY130" s="4"/>
      <c r="VGZ130" s="4"/>
      <c r="VHA130" s="4"/>
      <c r="VHB130" s="4"/>
      <c r="VHC130" s="4"/>
      <c r="VHD130" s="4"/>
      <c r="VHE130" s="4"/>
      <c r="VHF130" s="4"/>
      <c r="VHG130" s="4"/>
      <c r="VHH130" s="4"/>
      <c r="VHI130" s="4"/>
      <c r="VHJ130" s="4"/>
      <c r="VHK130" s="4"/>
      <c r="VHL130" s="4"/>
      <c r="VHM130" s="4"/>
      <c r="VHN130" s="4"/>
      <c r="VHO130" s="4"/>
      <c r="VHP130" s="4"/>
      <c r="VHQ130" s="4"/>
      <c r="VHR130" s="4"/>
      <c r="VHS130" s="4"/>
      <c r="VHT130" s="4"/>
      <c r="VHU130" s="4"/>
      <c r="VHV130" s="4"/>
      <c r="VHW130" s="4"/>
      <c r="VHX130" s="4"/>
      <c r="VHY130" s="4"/>
      <c r="VHZ130" s="4"/>
      <c r="VIA130" s="4"/>
      <c r="VIB130" s="4"/>
      <c r="VIC130" s="4"/>
      <c r="VID130" s="4"/>
      <c r="VIE130" s="4"/>
      <c r="VIF130" s="4"/>
      <c r="VIG130" s="4"/>
      <c r="VIH130" s="4"/>
      <c r="VII130" s="4"/>
      <c r="VIJ130" s="4"/>
      <c r="VIK130" s="4"/>
      <c r="VIL130" s="4"/>
      <c r="VIM130" s="4"/>
      <c r="VIN130" s="4"/>
      <c r="VIO130" s="4"/>
      <c r="VIP130" s="4"/>
      <c r="VIQ130" s="4"/>
      <c r="VIR130" s="4"/>
      <c r="VIS130" s="4"/>
      <c r="VIT130" s="4"/>
      <c r="VIU130" s="4"/>
      <c r="VIV130" s="4"/>
      <c r="VIW130" s="4"/>
      <c r="VIX130" s="4"/>
      <c r="VIY130" s="4"/>
      <c r="VIZ130" s="4"/>
      <c r="VJA130" s="4"/>
      <c r="VJB130" s="4"/>
      <c r="VJC130" s="4"/>
      <c r="VJD130" s="4"/>
      <c r="VJE130" s="4"/>
      <c r="VJF130" s="4"/>
      <c r="VJG130" s="4"/>
      <c r="VJH130" s="4"/>
      <c r="VJI130" s="4"/>
      <c r="VJJ130" s="4"/>
      <c r="VJK130" s="4"/>
      <c r="VJL130" s="4"/>
      <c r="VJM130" s="4"/>
      <c r="VJN130" s="4"/>
      <c r="VJO130" s="4"/>
      <c r="VJP130" s="4"/>
      <c r="VJQ130" s="4"/>
      <c r="VJR130" s="4"/>
      <c r="VJS130" s="4"/>
      <c r="VJT130" s="4"/>
      <c r="VJU130" s="4"/>
      <c r="VJV130" s="4"/>
      <c r="VJW130" s="4"/>
      <c r="VJX130" s="4"/>
      <c r="VJY130" s="4"/>
      <c r="VJZ130" s="4"/>
      <c r="VKA130" s="4"/>
      <c r="VKB130" s="4"/>
      <c r="VKC130" s="4"/>
      <c r="VKD130" s="4"/>
      <c r="VKE130" s="4"/>
      <c r="VKF130" s="4"/>
      <c r="VKG130" s="4"/>
      <c r="VKH130" s="4"/>
      <c r="VKI130" s="4"/>
      <c r="VKJ130" s="4"/>
      <c r="VKK130" s="4"/>
      <c r="VKL130" s="4"/>
      <c r="VKM130" s="4"/>
      <c r="VKN130" s="4"/>
      <c r="VKO130" s="4"/>
      <c r="VKP130" s="4"/>
      <c r="VKQ130" s="4"/>
      <c r="VKR130" s="4"/>
      <c r="VKS130" s="4"/>
      <c r="VKT130" s="4"/>
      <c r="VKU130" s="4"/>
      <c r="VKV130" s="4"/>
      <c r="VKW130" s="4"/>
      <c r="VKX130" s="4"/>
      <c r="VKY130" s="4"/>
      <c r="VKZ130" s="4"/>
      <c r="VLA130" s="4"/>
      <c r="VLB130" s="4"/>
      <c r="VLC130" s="4"/>
      <c r="VLD130" s="4"/>
      <c r="VLE130" s="4"/>
      <c r="VLF130" s="4"/>
      <c r="VLG130" s="4"/>
      <c r="VLH130" s="4"/>
      <c r="VLI130" s="4"/>
      <c r="VLJ130" s="4"/>
      <c r="VLK130" s="4"/>
      <c r="VLL130" s="4"/>
      <c r="VLM130" s="4"/>
      <c r="VLN130" s="4"/>
      <c r="VLO130" s="4"/>
      <c r="VLP130" s="4"/>
      <c r="VLQ130" s="4"/>
      <c r="VLR130" s="4"/>
      <c r="VLS130" s="4"/>
      <c r="VLT130" s="4"/>
      <c r="VLU130" s="4"/>
      <c r="VLV130" s="4"/>
      <c r="VLW130" s="4"/>
      <c r="VLX130" s="4"/>
      <c r="VLY130" s="4"/>
      <c r="VLZ130" s="4"/>
      <c r="VMA130" s="4"/>
      <c r="VMB130" s="4"/>
      <c r="VMC130" s="4"/>
      <c r="VMD130" s="4"/>
      <c r="VME130" s="4"/>
      <c r="VMF130" s="4"/>
      <c r="VMG130" s="4"/>
      <c r="VMH130" s="4"/>
      <c r="VMI130" s="4"/>
      <c r="VMJ130" s="4"/>
      <c r="VMK130" s="4"/>
      <c r="VML130" s="4"/>
      <c r="VMM130" s="4"/>
      <c r="VMN130" s="4"/>
      <c r="VMO130" s="4"/>
      <c r="VMP130" s="4"/>
      <c r="VMQ130" s="4"/>
      <c r="VMR130" s="4"/>
      <c r="VMS130" s="4"/>
      <c r="VMT130" s="4"/>
      <c r="VMU130" s="4"/>
      <c r="VMV130" s="4"/>
      <c r="VMW130" s="4"/>
      <c r="VMX130" s="4"/>
      <c r="VMY130" s="4"/>
      <c r="VMZ130" s="4"/>
      <c r="VNA130" s="4"/>
      <c r="VNB130" s="4"/>
      <c r="VNC130" s="4"/>
      <c r="VND130" s="4"/>
      <c r="VNE130" s="4"/>
      <c r="VNF130" s="4"/>
      <c r="VNG130" s="4"/>
      <c r="VNH130" s="4"/>
      <c r="VNI130" s="4"/>
      <c r="VNJ130" s="4"/>
      <c r="VNK130" s="4"/>
      <c r="VNL130" s="4"/>
      <c r="VNM130" s="4"/>
      <c r="VNN130" s="4"/>
      <c r="VNO130" s="4"/>
      <c r="VNP130" s="4"/>
      <c r="VNQ130" s="4"/>
      <c r="VNR130" s="4"/>
      <c r="VNS130" s="4"/>
      <c r="VNT130" s="4"/>
      <c r="VNU130" s="4"/>
      <c r="VNV130" s="4"/>
      <c r="VNW130" s="4"/>
      <c r="VNX130" s="4"/>
      <c r="VNY130" s="4"/>
      <c r="VNZ130" s="4"/>
      <c r="VOA130" s="4"/>
      <c r="VOB130" s="4"/>
      <c r="VOC130" s="4"/>
      <c r="VOD130" s="4"/>
      <c r="VOE130" s="4"/>
      <c r="VOF130" s="4"/>
      <c r="VOG130" s="4"/>
      <c r="VOH130" s="4"/>
      <c r="VOI130" s="4"/>
      <c r="VOJ130" s="4"/>
      <c r="VOK130" s="4"/>
      <c r="VOL130" s="4"/>
      <c r="VOM130" s="4"/>
      <c r="VON130" s="4"/>
      <c r="VOO130" s="4"/>
      <c r="VOP130" s="4"/>
      <c r="VOQ130" s="4"/>
      <c r="VOR130" s="4"/>
      <c r="VOS130" s="4"/>
      <c r="VOT130" s="4"/>
      <c r="VOU130" s="4"/>
      <c r="VOV130" s="4"/>
      <c r="VOW130" s="4"/>
      <c r="VOX130" s="4"/>
      <c r="VOY130" s="4"/>
      <c r="VOZ130" s="4"/>
      <c r="VPA130" s="4"/>
      <c r="VPB130" s="4"/>
      <c r="VPC130" s="4"/>
      <c r="VPD130" s="4"/>
      <c r="VPE130" s="4"/>
      <c r="VPF130" s="4"/>
      <c r="VPG130" s="4"/>
      <c r="VPH130" s="4"/>
      <c r="VPI130" s="4"/>
      <c r="VPJ130" s="4"/>
      <c r="VPK130" s="4"/>
      <c r="VPL130" s="4"/>
      <c r="VPM130" s="4"/>
      <c r="VPN130" s="4"/>
      <c r="VPO130" s="4"/>
      <c r="VPP130" s="4"/>
      <c r="VPQ130" s="4"/>
      <c r="VPR130" s="4"/>
      <c r="VPS130" s="4"/>
      <c r="VPT130" s="4"/>
      <c r="VPU130" s="4"/>
      <c r="VPV130" s="4"/>
      <c r="VPW130" s="4"/>
      <c r="VPX130" s="4"/>
      <c r="VPY130" s="4"/>
      <c r="VPZ130" s="4"/>
      <c r="VQA130" s="4"/>
      <c r="VQB130" s="4"/>
      <c r="VQC130" s="4"/>
      <c r="VQD130" s="4"/>
      <c r="VQE130" s="4"/>
      <c r="VQF130" s="4"/>
      <c r="VQG130" s="4"/>
      <c r="VQH130" s="4"/>
      <c r="VQI130" s="4"/>
      <c r="VQJ130" s="4"/>
      <c r="VQK130" s="4"/>
      <c r="VQL130" s="4"/>
      <c r="VQM130" s="4"/>
      <c r="VQN130" s="4"/>
      <c r="VQO130" s="4"/>
      <c r="VQP130" s="4"/>
      <c r="VQQ130" s="4"/>
      <c r="VQR130" s="4"/>
      <c r="VQS130" s="4"/>
      <c r="VQT130" s="4"/>
      <c r="VQU130" s="4"/>
      <c r="VQV130" s="4"/>
      <c r="VQW130" s="4"/>
      <c r="VQX130" s="4"/>
      <c r="VQY130" s="4"/>
      <c r="VQZ130" s="4"/>
      <c r="VRA130" s="4"/>
      <c r="VRB130" s="4"/>
      <c r="VRC130" s="4"/>
      <c r="VRD130" s="4"/>
      <c r="VRE130" s="4"/>
      <c r="VRF130" s="4"/>
      <c r="VRG130" s="4"/>
      <c r="VRH130" s="4"/>
      <c r="VRI130" s="4"/>
      <c r="VRJ130" s="4"/>
      <c r="VRK130" s="4"/>
      <c r="VRL130" s="4"/>
      <c r="VRM130" s="4"/>
      <c r="VRN130" s="4"/>
      <c r="VRO130" s="4"/>
      <c r="VRP130" s="4"/>
      <c r="VRQ130" s="4"/>
      <c r="VRR130" s="4"/>
      <c r="VRS130" s="4"/>
      <c r="VRT130" s="4"/>
      <c r="VRU130" s="4"/>
      <c r="VRV130" s="4"/>
      <c r="VRW130" s="4"/>
      <c r="VRX130" s="4"/>
      <c r="VRY130" s="4"/>
      <c r="VRZ130" s="4"/>
      <c r="VSA130" s="4"/>
      <c r="VSB130" s="4"/>
      <c r="VSC130" s="4"/>
      <c r="VSD130" s="4"/>
      <c r="VSE130" s="4"/>
      <c r="VSF130" s="4"/>
      <c r="VSG130" s="4"/>
      <c r="VSH130" s="4"/>
      <c r="VSI130" s="4"/>
      <c r="VSJ130" s="4"/>
      <c r="VSK130" s="4"/>
      <c r="VSL130" s="4"/>
      <c r="VSM130" s="4"/>
      <c r="VSN130" s="4"/>
      <c r="VSO130" s="4"/>
      <c r="VSP130" s="4"/>
      <c r="VSQ130" s="4"/>
      <c r="VSR130" s="4"/>
      <c r="VSS130" s="4"/>
      <c r="VST130" s="4"/>
      <c r="VSU130" s="4"/>
      <c r="VSV130" s="4"/>
      <c r="VSW130" s="4"/>
      <c r="VSX130" s="4"/>
      <c r="VSY130" s="4"/>
      <c r="VSZ130" s="4"/>
      <c r="VTA130" s="4"/>
      <c r="VTB130" s="4"/>
      <c r="VTC130" s="4"/>
      <c r="VTD130" s="4"/>
      <c r="VTE130" s="4"/>
      <c r="VTF130" s="4"/>
      <c r="VTG130" s="4"/>
      <c r="VTH130" s="4"/>
      <c r="VTI130" s="4"/>
      <c r="VTJ130" s="4"/>
      <c r="VTK130" s="4"/>
      <c r="VTL130" s="4"/>
      <c r="VTM130" s="4"/>
      <c r="VTN130" s="4"/>
      <c r="VTO130" s="4"/>
      <c r="VTP130" s="4"/>
      <c r="VTQ130" s="4"/>
      <c r="VTR130" s="4"/>
      <c r="VTS130" s="4"/>
      <c r="VTT130" s="4"/>
      <c r="VTU130" s="4"/>
      <c r="VTV130" s="4"/>
      <c r="VTW130" s="4"/>
      <c r="VTX130" s="4"/>
      <c r="VTY130" s="4"/>
      <c r="VTZ130" s="4"/>
      <c r="VUA130" s="4"/>
      <c r="VUB130" s="4"/>
      <c r="VUC130" s="4"/>
      <c r="VUD130" s="4"/>
      <c r="VUE130" s="4"/>
      <c r="VUF130" s="4"/>
      <c r="VUG130" s="4"/>
      <c r="VUH130" s="4"/>
      <c r="VUI130" s="4"/>
      <c r="VUJ130" s="4"/>
      <c r="VUK130" s="4"/>
      <c r="VUL130" s="4"/>
      <c r="VUM130" s="4"/>
      <c r="VUN130" s="4"/>
      <c r="VUO130" s="4"/>
      <c r="VUP130" s="4"/>
      <c r="VUQ130" s="4"/>
      <c r="VUR130" s="4"/>
      <c r="VUS130" s="4"/>
      <c r="VUT130" s="4"/>
      <c r="VUU130" s="4"/>
      <c r="VUV130" s="4"/>
      <c r="VUW130" s="4"/>
      <c r="VUX130" s="4"/>
      <c r="VUY130" s="4"/>
      <c r="VUZ130" s="4"/>
      <c r="VVA130" s="4"/>
      <c r="VVB130" s="4"/>
      <c r="VVC130" s="4"/>
      <c r="VVD130" s="4"/>
      <c r="VVE130" s="4"/>
      <c r="VVF130" s="4"/>
      <c r="VVG130" s="4"/>
      <c r="VVH130" s="4"/>
      <c r="VVI130" s="4"/>
      <c r="VVJ130" s="4"/>
      <c r="VVK130" s="4"/>
      <c r="VVL130" s="4"/>
      <c r="VVM130" s="4"/>
      <c r="VVN130" s="4"/>
      <c r="VVO130" s="4"/>
      <c r="VVP130" s="4"/>
      <c r="VVQ130" s="4"/>
      <c r="VVR130" s="4"/>
      <c r="VVS130" s="4"/>
      <c r="VVT130" s="4"/>
      <c r="VVU130" s="4"/>
      <c r="VVV130" s="4"/>
      <c r="VVW130" s="4"/>
      <c r="VVX130" s="4"/>
      <c r="VVY130" s="4"/>
      <c r="VVZ130" s="4"/>
      <c r="VWA130" s="4"/>
      <c r="VWB130" s="4"/>
      <c r="VWC130" s="4"/>
      <c r="VWD130" s="4"/>
      <c r="VWE130" s="4"/>
      <c r="VWF130" s="4"/>
      <c r="VWG130" s="4"/>
      <c r="VWH130" s="4"/>
      <c r="VWI130" s="4"/>
      <c r="VWJ130" s="4"/>
      <c r="VWK130" s="4"/>
      <c r="VWL130" s="4"/>
      <c r="VWM130" s="4"/>
      <c r="VWN130" s="4"/>
      <c r="VWO130" s="4"/>
      <c r="VWP130" s="4"/>
      <c r="VWQ130" s="4"/>
      <c r="VWR130" s="4"/>
      <c r="VWS130" s="4"/>
      <c r="VWT130" s="4"/>
      <c r="VWU130" s="4"/>
      <c r="VWV130" s="4"/>
      <c r="VWW130" s="4"/>
      <c r="VWX130" s="4"/>
      <c r="VWY130" s="4"/>
      <c r="VWZ130" s="4"/>
      <c r="VXA130" s="4"/>
      <c r="VXB130" s="4"/>
      <c r="VXC130" s="4"/>
      <c r="VXD130" s="4"/>
      <c r="VXE130" s="4"/>
      <c r="VXF130" s="4"/>
      <c r="VXG130" s="4"/>
      <c r="VXH130" s="4"/>
      <c r="VXI130" s="4"/>
      <c r="VXJ130" s="4"/>
      <c r="VXK130" s="4"/>
      <c r="VXL130" s="4"/>
      <c r="VXM130" s="4"/>
      <c r="VXN130" s="4"/>
      <c r="VXO130" s="4"/>
      <c r="VXP130" s="4"/>
      <c r="VXQ130" s="4"/>
      <c r="VXR130" s="4"/>
      <c r="VXS130" s="4"/>
      <c r="VXT130" s="4"/>
      <c r="VXU130" s="4"/>
      <c r="VXV130" s="4"/>
      <c r="VXW130" s="4"/>
      <c r="VXX130" s="4"/>
      <c r="VXY130" s="4"/>
      <c r="VXZ130" s="4"/>
      <c r="VYA130" s="4"/>
      <c r="VYB130" s="4"/>
      <c r="VYC130" s="4"/>
      <c r="VYD130" s="4"/>
      <c r="VYE130" s="4"/>
      <c r="VYF130" s="4"/>
      <c r="VYG130" s="4"/>
      <c r="VYH130" s="4"/>
      <c r="VYI130" s="4"/>
      <c r="VYJ130" s="4"/>
      <c r="VYK130" s="4"/>
      <c r="VYL130" s="4"/>
      <c r="VYM130" s="4"/>
      <c r="VYN130" s="4"/>
      <c r="VYO130" s="4"/>
      <c r="VYP130" s="4"/>
      <c r="VYQ130" s="4"/>
      <c r="VYR130" s="4"/>
      <c r="VYS130" s="4"/>
      <c r="VYT130" s="4"/>
      <c r="VYU130" s="4"/>
      <c r="VYV130" s="4"/>
      <c r="VYW130" s="4"/>
      <c r="VYX130" s="4"/>
      <c r="VYY130" s="4"/>
      <c r="VYZ130" s="4"/>
      <c r="VZA130" s="4"/>
      <c r="VZB130" s="4"/>
      <c r="VZC130" s="4"/>
      <c r="VZD130" s="4"/>
      <c r="VZE130" s="4"/>
      <c r="VZF130" s="4"/>
      <c r="VZG130" s="4"/>
      <c r="VZH130" s="4"/>
      <c r="VZI130" s="4"/>
      <c r="VZJ130" s="4"/>
      <c r="VZK130" s="4"/>
      <c r="VZL130" s="4"/>
      <c r="VZM130" s="4"/>
      <c r="VZN130" s="4"/>
      <c r="VZO130" s="4"/>
      <c r="VZP130" s="4"/>
      <c r="VZQ130" s="4"/>
      <c r="VZR130" s="4"/>
      <c r="VZS130" s="4"/>
      <c r="VZT130" s="4"/>
      <c r="VZU130" s="4"/>
      <c r="VZV130" s="4"/>
      <c r="VZW130" s="4"/>
      <c r="VZX130" s="4"/>
      <c r="VZY130" s="4"/>
      <c r="VZZ130" s="4"/>
      <c r="WAA130" s="4"/>
      <c r="WAB130" s="4"/>
      <c r="WAC130" s="4"/>
      <c r="WAD130" s="4"/>
      <c r="WAE130" s="4"/>
      <c r="WAF130" s="4"/>
      <c r="WAG130" s="4"/>
      <c r="WAH130" s="4"/>
      <c r="WAI130" s="4"/>
      <c r="WAJ130" s="4"/>
      <c r="WAK130" s="4"/>
      <c r="WAL130" s="4"/>
      <c r="WAM130" s="4"/>
      <c r="WAN130" s="4"/>
      <c r="WAO130" s="4"/>
      <c r="WAP130" s="4"/>
      <c r="WAQ130" s="4"/>
      <c r="WAR130" s="4"/>
      <c r="WAS130" s="4"/>
      <c r="WAT130" s="4"/>
      <c r="WAU130" s="4"/>
      <c r="WAV130" s="4"/>
      <c r="WAW130" s="4"/>
      <c r="WAX130" s="4"/>
      <c r="WAY130" s="4"/>
      <c r="WAZ130" s="4"/>
      <c r="WBA130" s="4"/>
      <c r="WBB130" s="4"/>
      <c r="WBC130" s="4"/>
      <c r="WBD130" s="4"/>
      <c r="WBE130" s="4"/>
      <c r="WBF130" s="4"/>
      <c r="WBG130" s="4"/>
      <c r="WBH130" s="4"/>
      <c r="WBI130" s="4"/>
      <c r="WBJ130" s="4"/>
      <c r="WBK130" s="4"/>
      <c r="WBL130" s="4"/>
      <c r="WBM130" s="4"/>
      <c r="WBN130" s="4"/>
      <c r="WBO130" s="4"/>
      <c r="WBP130" s="4"/>
      <c r="WBQ130" s="4"/>
      <c r="WBR130" s="4"/>
      <c r="WBS130" s="4"/>
      <c r="WBT130" s="4"/>
      <c r="WBU130" s="4"/>
      <c r="WBV130" s="4"/>
      <c r="WBW130" s="4"/>
      <c r="WBX130" s="4"/>
      <c r="WBY130" s="4"/>
      <c r="WBZ130" s="4"/>
      <c r="WCA130" s="4"/>
      <c r="WCB130" s="4"/>
      <c r="WCC130" s="4"/>
      <c r="WCD130" s="4"/>
      <c r="WCE130" s="4"/>
      <c r="WCF130" s="4"/>
      <c r="WCG130" s="4"/>
      <c r="WCH130" s="4"/>
      <c r="WCI130" s="4"/>
      <c r="WCJ130" s="4"/>
      <c r="WCK130" s="4"/>
      <c r="WCL130" s="4"/>
      <c r="WCM130" s="4"/>
      <c r="WCN130" s="4"/>
      <c r="WCO130" s="4"/>
      <c r="WCP130" s="4"/>
      <c r="WCQ130" s="4"/>
      <c r="WCR130" s="4"/>
      <c r="WCS130" s="4"/>
      <c r="WCT130" s="4"/>
      <c r="WCU130" s="4"/>
      <c r="WCV130" s="4"/>
      <c r="WCW130" s="4"/>
      <c r="WCX130" s="4"/>
      <c r="WCY130" s="4"/>
      <c r="WCZ130" s="4"/>
      <c r="WDA130" s="4"/>
      <c r="WDB130" s="4"/>
      <c r="WDC130" s="4"/>
      <c r="WDD130" s="4"/>
      <c r="WDE130" s="4"/>
      <c r="WDF130" s="4"/>
      <c r="WDG130" s="4"/>
      <c r="WDH130" s="4"/>
      <c r="WDI130" s="4"/>
      <c r="WDJ130" s="4"/>
      <c r="WDK130" s="4"/>
      <c r="WDL130" s="4"/>
      <c r="WDM130" s="4"/>
      <c r="WDN130" s="4"/>
      <c r="WDO130" s="4"/>
      <c r="WDP130" s="4"/>
      <c r="WDQ130" s="4"/>
      <c r="WDR130" s="4"/>
      <c r="WDS130" s="4"/>
      <c r="WDT130" s="4"/>
      <c r="WDU130" s="4"/>
      <c r="WDV130" s="4"/>
      <c r="WDW130" s="4"/>
      <c r="WDX130" s="4"/>
      <c r="WDY130" s="4"/>
      <c r="WDZ130" s="4"/>
      <c r="WEA130" s="4"/>
      <c r="WEB130" s="4"/>
      <c r="WEC130" s="4"/>
      <c r="WED130" s="4"/>
      <c r="WEE130" s="4"/>
      <c r="WEF130" s="4"/>
      <c r="WEG130" s="4"/>
      <c r="WEH130" s="4"/>
      <c r="WEI130" s="4"/>
      <c r="WEJ130" s="4"/>
      <c r="WEK130" s="4"/>
      <c r="WEL130" s="4"/>
      <c r="WEM130" s="4"/>
      <c r="WEN130" s="4"/>
      <c r="WEO130" s="4"/>
      <c r="WEP130" s="4"/>
      <c r="WEQ130" s="4"/>
      <c r="WER130" s="4"/>
      <c r="WES130" s="4"/>
      <c r="WET130" s="4"/>
      <c r="WEU130" s="4"/>
      <c r="WEV130" s="4"/>
      <c r="WEW130" s="4"/>
      <c r="WEX130" s="4"/>
      <c r="WEY130" s="4"/>
      <c r="WEZ130" s="4"/>
      <c r="WFA130" s="4"/>
      <c r="WFB130" s="4"/>
      <c r="WFC130" s="4"/>
      <c r="WFD130" s="4"/>
      <c r="WFE130" s="4"/>
      <c r="WFF130" s="4"/>
      <c r="WFG130" s="4"/>
      <c r="WFH130" s="4"/>
      <c r="WFI130" s="4"/>
      <c r="WFJ130" s="4"/>
      <c r="WFK130" s="4"/>
      <c r="WFL130" s="4"/>
      <c r="WFM130" s="4"/>
      <c r="WFN130" s="4"/>
      <c r="WFO130" s="4"/>
      <c r="WFP130" s="4"/>
      <c r="WFQ130" s="4"/>
      <c r="WFR130" s="4"/>
      <c r="WFS130" s="4"/>
      <c r="WFT130" s="4"/>
      <c r="WFU130" s="4"/>
      <c r="WFV130" s="4"/>
      <c r="WFW130" s="4"/>
      <c r="WFX130" s="4"/>
      <c r="WFY130" s="4"/>
      <c r="WFZ130" s="4"/>
      <c r="WGA130" s="4"/>
      <c r="WGB130" s="4"/>
      <c r="WGC130" s="4"/>
      <c r="WGD130" s="4"/>
      <c r="WGE130" s="4"/>
      <c r="WGF130" s="4"/>
      <c r="WGG130" s="4"/>
      <c r="WGH130" s="4"/>
      <c r="WGI130" s="4"/>
      <c r="WGJ130" s="4"/>
      <c r="WGK130" s="4"/>
      <c r="WGL130" s="4"/>
      <c r="WGM130" s="4"/>
      <c r="WGN130" s="4"/>
      <c r="WGO130" s="4"/>
      <c r="WGP130" s="4"/>
      <c r="WGQ130" s="4"/>
      <c r="WGR130" s="4"/>
      <c r="WGS130" s="4"/>
      <c r="WGT130" s="4"/>
      <c r="WGU130" s="4"/>
      <c r="WGV130" s="4"/>
      <c r="WGW130" s="4"/>
      <c r="WGX130" s="4"/>
      <c r="WGY130" s="4"/>
      <c r="WGZ130" s="4"/>
      <c r="WHA130" s="4"/>
      <c r="WHB130" s="4"/>
      <c r="WHC130" s="4"/>
      <c r="WHD130" s="4"/>
      <c r="WHE130" s="4"/>
      <c r="WHF130" s="4"/>
      <c r="WHG130" s="4"/>
      <c r="WHH130" s="4"/>
      <c r="WHI130" s="4"/>
      <c r="WHJ130" s="4"/>
      <c r="WHK130" s="4"/>
      <c r="WHL130" s="4"/>
      <c r="WHM130" s="4"/>
      <c r="WHN130" s="4"/>
      <c r="WHO130" s="4"/>
      <c r="WHP130" s="4"/>
      <c r="WHQ130" s="4"/>
      <c r="WHR130" s="4"/>
      <c r="WHS130" s="4"/>
      <c r="WHT130" s="4"/>
      <c r="WHU130" s="4"/>
      <c r="WHV130" s="4"/>
      <c r="WHW130" s="4"/>
      <c r="WHX130" s="4"/>
      <c r="WHY130" s="4"/>
      <c r="WHZ130" s="4"/>
      <c r="WIA130" s="4"/>
      <c r="WIB130" s="4"/>
      <c r="WIC130" s="4"/>
      <c r="WID130" s="4"/>
      <c r="WIE130" s="4"/>
      <c r="WIF130" s="4"/>
      <c r="WIG130" s="4"/>
      <c r="WIH130" s="4"/>
      <c r="WII130" s="4"/>
      <c r="WIJ130" s="4"/>
      <c r="WIK130" s="4"/>
      <c r="WIL130" s="4"/>
      <c r="WIM130" s="4"/>
      <c r="WIN130" s="4"/>
      <c r="WIO130" s="4"/>
      <c r="WIP130" s="4"/>
      <c r="WIQ130" s="4"/>
      <c r="WIR130" s="4"/>
      <c r="WIS130" s="4"/>
      <c r="WIT130" s="4"/>
      <c r="WIU130" s="4"/>
      <c r="WIV130" s="4"/>
      <c r="WIW130" s="4"/>
      <c r="WIX130" s="4"/>
      <c r="WIY130" s="4"/>
      <c r="WIZ130" s="4"/>
      <c r="WJA130" s="4"/>
      <c r="WJB130" s="4"/>
      <c r="WJC130" s="4"/>
      <c r="WJD130" s="4"/>
      <c r="WJE130" s="4"/>
      <c r="WJF130" s="4"/>
      <c r="WJG130" s="4"/>
      <c r="WJH130" s="4"/>
      <c r="WJI130" s="4"/>
      <c r="WJJ130" s="4"/>
      <c r="WJK130" s="4"/>
      <c r="WJL130" s="4"/>
      <c r="WJM130" s="4"/>
      <c r="WJN130" s="4"/>
      <c r="WJO130" s="4"/>
      <c r="WJP130" s="4"/>
      <c r="WJQ130" s="4"/>
      <c r="WJR130" s="4"/>
      <c r="WJS130" s="4"/>
      <c r="WJT130" s="4"/>
      <c r="WJU130" s="4"/>
      <c r="WJV130" s="4"/>
      <c r="WJW130" s="4"/>
      <c r="WJX130" s="4"/>
      <c r="WJY130" s="4"/>
      <c r="WJZ130" s="4"/>
      <c r="WKA130" s="4"/>
      <c r="WKB130" s="4"/>
      <c r="WKC130" s="4"/>
      <c r="WKD130" s="4"/>
      <c r="WKE130" s="4"/>
      <c r="WKF130" s="4"/>
      <c r="WKG130" s="4"/>
      <c r="WKH130" s="4"/>
      <c r="WKI130" s="4"/>
      <c r="WKJ130" s="4"/>
      <c r="WKK130" s="4"/>
      <c r="WKL130" s="4"/>
      <c r="WKM130" s="4"/>
      <c r="WKN130" s="4"/>
      <c r="WKO130" s="4"/>
      <c r="WKP130" s="4"/>
      <c r="WKQ130" s="4"/>
      <c r="WKR130" s="4"/>
      <c r="WKS130" s="4"/>
      <c r="WKT130" s="4"/>
      <c r="WKU130" s="4"/>
      <c r="WKV130" s="4"/>
      <c r="WKW130" s="4"/>
      <c r="WKX130" s="4"/>
      <c r="WKY130" s="4"/>
      <c r="WKZ130" s="4"/>
      <c r="WLA130" s="4"/>
      <c r="WLB130" s="4"/>
      <c r="WLC130" s="4"/>
      <c r="WLD130" s="4"/>
      <c r="WLE130" s="4"/>
      <c r="WLF130" s="4"/>
      <c r="WLG130" s="4"/>
      <c r="WLH130" s="4"/>
      <c r="WLI130" s="4"/>
      <c r="WLJ130" s="4"/>
      <c r="WLK130" s="4"/>
      <c r="WLL130" s="4"/>
      <c r="WLM130" s="4"/>
      <c r="WLN130" s="4"/>
      <c r="WLO130" s="4"/>
      <c r="WLP130" s="4"/>
      <c r="WLQ130" s="4"/>
      <c r="WLR130" s="4"/>
      <c r="WLS130" s="4"/>
      <c r="WLT130" s="4"/>
      <c r="WLU130" s="4"/>
      <c r="WLV130" s="4"/>
      <c r="WLW130" s="4"/>
      <c r="WLX130" s="4"/>
      <c r="WLY130" s="4"/>
      <c r="WLZ130" s="4"/>
      <c r="WMA130" s="4"/>
      <c r="WMB130" s="4"/>
      <c r="WMC130" s="4"/>
      <c r="WMD130" s="4"/>
      <c r="WME130" s="4"/>
      <c r="WMF130" s="4"/>
      <c r="WMG130" s="4"/>
      <c r="WMH130" s="4"/>
      <c r="WMI130" s="4"/>
      <c r="WMJ130" s="4"/>
      <c r="WMK130" s="4"/>
      <c r="WML130" s="4"/>
      <c r="WMM130" s="4"/>
      <c r="WMN130" s="4"/>
      <c r="WMO130" s="4"/>
      <c r="WMP130" s="4"/>
      <c r="WMQ130" s="4"/>
      <c r="WMR130" s="4"/>
      <c r="WMS130" s="4"/>
      <c r="WMT130" s="4"/>
      <c r="WMU130" s="4"/>
      <c r="WMV130" s="4"/>
      <c r="WMW130" s="4"/>
      <c r="WMX130" s="4"/>
      <c r="WMY130" s="4"/>
      <c r="WMZ130" s="4"/>
      <c r="WNA130" s="4"/>
      <c r="WNB130" s="4"/>
      <c r="WNC130" s="4"/>
      <c r="WND130" s="4"/>
      <c r="WNE130" s="4"/>
      <c r="WNF130" s="4"/>
      <c r="WNG130" s="4"/>
      <c r="WNH130" s="4"/>
      <c r="WNI130" s="4"/>
      <c r="WNJ130" s="4"/>
      <c r="WNK130" s="4"/>
      <c r="WNL130" s="4"/>
      <c r="WNM130" s="4"/>
      <c r="WNN130" s="4"/>
      <c r="WNO130" s="4"/>
      <c r="WNP130" s="4"/>
      <c r="WNQ130" s="4"/>
      <c r="WNR130" s="4"/>
      <c r="WNS130" s="4"/>
      <c r="WNT130" s="4"/>
      <c r="WNU130" s="4"/>
      <c r="WNV130" s="4"/>
      <c r="WNW130" s="4"/>
      <c r="WNX130" s="4"/>
      <c r="WNY130" s="4"/>
      <c r="WNZ130" s="4"/>
      <c r="WOA130" s="4"/>
      <c r="WOB130" s="4"/>
      <c r="WOC130" s="4"/>
      <c r="WOD130" s="4"/>
      <c r="WOE130" s="4"/>
      <c r="WOF130" s="4"/>
      <c r="WOG130" s="4"/>
      <c r="WOH130" s="4"/>
      <c r="WOI130" s="4"/>
      <c r="WOJ130" s="4"/>
      <c r="WOK130" s="4"/>
      <c r="WOL130" s="4"/>
      <c r="WOM130" s="4"/>
      <c r="WON130" s="4"/>
      <c r="WOO130" s="4"/>
      <c r="WOP130" s="4"/>
      <c r="WOQ130" s="4"/>
      <c r="WOR130" s="4"/>
      <c r="WOS130" s="4"/>
      <c r="WOT130" s="4"/>
      <c r="WOU130" s="4"/>
      <c r="WOV130" s="4"/>
      <c r="WOW130" s="4"/>
      <c r="WOX130" s="4"/>
      <c r="WOY130" s="4"/>
      <c r="WOZ130" s="4"/>
      <c r="WPA130" s="4"/>
      <c r="WPB130" s="4"/>
      <c r="WPC130" s="4"/>
      <c r="WPD130" s="4"/>
      <c r="WPE130" s="4"/>
      <c r="WPF130" s="4"/>
      <c r="WPG130" s="4"/>
      <c r="WPH130" s="4"/>
      <c r="WPI130" s="4"/>
      <c r="WPJ130" s="4"/>
      <c r="WPK130" s="4"/>
      <c r="WPL130" s="4"/>
      <c r="WPM130" s="4"/>
      <c r="WPN130" s="4"/>
      <c r="WPO130" s="4"/>
      <c r="WPP130" s="4"/>
    </row>
    <row r="131" s="1" customFormat="1" spans="1:12">
      <c r="A131" s="13" t="s">
        <v>47</v>
      </c>
      <c r="B131" s="62" t="s">
        <v>157</v>
      </c>
      <c r="C131" s="21">
        <v>3</v>
      </c>
      <c r="D131" s="21"/>
      <c r="E131" s="13"/>
      <c r="F131" s="22">
        <v>1125</v>
      </c>
      <c r="G131" s="13"/>
      <c r="H131" s="13"/>
      <c r="I131" s="48"/>
      <c r="J131" s="13"/>
      <c r="K131" s="44">
        <f t="shared" si="3"/>
        <v>1125</v>
      </c>
      <c r="L131" s="54" t="s">
        <v>46</v>
      </c>
    </row>
    <row r="132" s="1" customFormat="1" spans="1:12">
      <c r="A132" s="13" t="s">
        <v>34</v>
      </c>
      <c r="B132" s="62" t="s">
        <v>158</v>
      </c>
      <c r="C132" s="21">
        <v>2</v>
      </c>
      <c r="D132" s="21"/>
      <c r="E132" s="13"/>
      <c r="F132" s="22"/>
      <c r="G132" s="13">
        <v>560</v>
      </c>
      <c r="H132" s="13"/>
      <c r="I132" s="48"/>
      <c r="J132" s="13"/>
      <c r="K132" s="44">
        <f t="shared" si="3"/>
        <v>560</v>
      </c>
      <c r="L132" s="54" t="s">
        <v>69</v>
      </c>
    </row>
    <row r="133" s="1" customFormat="1" spans="1:12">
      <c r="A133" s="13" t="s">
        <v>36</v>
      </c>
      <c r="B133" s="62" t="s">
        <v>159</v>
      </c>
      <c r="C133" s="21">
        <v>3</v>
      </c>
      <c r="D133" s="21"/>
      <c r="E133" s="13"/>
      <c r="F133" s="22"/>
      <c r="G133" s="13">
        <v>690</v>
      </c>
      <c r="H133" s="13"/>
      <c r="I133" s="48"/>
      <c r="J133" s="13"/>
      <c r="K133" s="44">
        <f t="shared" si="3"/>
        <v>690</v>
      </c>
      <c r="L133" s="54" t="s">
        <v>69</v>
      </c>
    </row>
    <row r="134" s="1" customFormat="1" spans="1:12">
      <c r="A134" s="13" t="s">
        <v>36</v>
      </c>
      <c r="B134" s="62" t="s">
        <v>160</v>
      </c>
      <c r="C134" s="21">
        <v>3</v>
      </c>
      <c r="D134" s="21"/>
      <c r="E134" s="13"/>
      <c r="F134" s="22"/>
      <c r="G134" s="13">
        <v>690</v>
      </c>
      <c r="H134" s="13"/>
      <c r="I134" s="48"/>
      <c r="J134" s="13"/>
      <c r="K134" s="44">
        <f t="shared" ref="K134:K165" si="4">H134+G134+F134+E134+D134</f>
        <v>690</v>
      </c>
      <c r="L134" s="54" t="s">
        <v>69</v>
      </c>
    </row>
    <row r="135" s="1" customFormat="1" spans="1:12">
      <c r="A135" s="13" t="s">
        <v>36</v>
      </c>
      <c r="B135" s="62" t="s">
        <v>161</v>
      </c>
      <c r="C135" s="21">
        <v>1</v>
      </c>
      <c r="D135" s="21"/>
      <c r="E135" s="13"/>
      <c r="F135" s="22"/>
      <c r="G135" s="13">
        <v>230</v>
      </c>
      <c r="H135" s="13"/>
      <c r="I135" s="51"/>
      <c r="J135" s="13"/>
      <c r="K135" s="44">
        <f t="shared" si="4"/>
        <v>230</v>
      </c>
      <c r="L135" s="54" t="s">
        <v>69</v>
      </c>
    </row>
    <row r="136" s="1" customFormat="1" spans="1:12">
      <c r="A136" s="13" t="s">
        <v>30</v>
      </c>
      <c r="B136" s="62" t="s">
        <v>162</v>
      </c>
      <c r="C136" s="21"/>
      <c r="D136" s="21"/>
      <c r="E136" s="13"/>
      <c r="F136" s="22"/>
      <c r="G136" s="19">
        <v>0</v>
      </c>
      <c r="H136" s="19"/>
      <c r="I136" s="51"/>
      <c r="J136" s="13"/>
      <c r="K136" s="44">
        <f t="shared" si="4"/>
        <v>0</v>
      </c>
      <c r="L136" s="54" t="s">
        <v>69</v>
      </c>
    </row>
    <row r="137" s="1" customFormat="1" spans="1:12">
      <c r="A137" s="13" t="s">
        <v>19</v>
      </c>
      <c r="B137" s="23" t="s">
        <v>163</v>
      </c>
      <c r="C137" s="21">
        <v>1</v>
      </c>
      <c r="D137" s="21"/>
      <c r="E137" s="13"/>
      <c r="F137" s="22"/>
      <c r="G137" s="13">
        <v>230</v>
      </c>
      <c r="H137" s="13"/>
      <c r="I137" s="51"/>
      <c r="J137" s="13"/>
      <c r="K137" s="44">
        <f t="shared" si="4"/>
        <v>230</v>
      </c>
      <c r="L137" s="54" t="s">
        <v>69</v>
      </c>
    </row>
    <row r="138" s="1" customFormat="1" spans="1:12">
      <c r="A138" s="13" t="s">
        <v>19</v>
      </c>
      <c r="B138" s="23" t="s">
        <v>164</v>
      </c>
      <c r="C138" s="21">
        <v>1</v>
      </c>
      <c r="D138" s="21"/>
      <c r="E138" s="13"/>
      <c r="F138" s="22"/>
      <c r="G138" s="13">
        <v>230</v>
      </c>
      <c r="H138" s="13"/>
      <c r="I138" s="51"/>
      <c r="J138" s="13"/>
      <c r="K138" s="44">
        <f t="shared" si="4"/>
        <v>230</v>
      </c>
      <c r="L138" s="54" t="s">
        <v>69</v>
      </c>
    </row>
    <row r="139" s="1" customFormat="1" spans="1:12">
      <c r="A139" s="13" t="s">
        <v>19</v>
      </c>
      <c r="B139" s="23" t="s">
        <v>165</v>
      </c>
      <c r="C139" s="21">
        <v>1</v>
      </c>
      <c r="D139" s="21"/>
      <c r="E139" s="13"/>
      <c r="F139" s="22"/>
      <c r="G139" s="13">
        <v>230</v>
      </c>
      <c r="H139" s="13"/>
      <c r="I139" s="51"/>
      <c r="J139" s="13"/>
      <c r="K139" s="44">
        <f t="shared" si="4"/>
        <v>230</v>
      </c>
      <c r="L139" s="54" t="s">
        <v>69</v>
      </c>
    </row>
    <row r="140" s="1" customFormat="1" spans="1:12">
      <c r="A140" s="13" t="s">
        <v>27</v>
      </c>
      <c r="B140" s="23" t="s">
        <v>166</v>
      </c>
      <c r="C140" s="21">
        <v>4</v>
      </c>
      <c r="D140" s="21"/>
      <c r="E140" s="13"/>
      <c r="F140" s="22"/>
      <c r="G140" s="13">
        <v>920</v>
      </c>
      <c r="H140" s="13"/>
      <c r="I140" s="51"/>
      <c r="J140" s="13"/>
      <c r="K140" s="44">
        <f t="shared" si="4"/>
        <v>920</v>
      </c>
      <c r="L140" s="54" t="s">
        <v>69</v>
      </c>
    </row>
    <row r="141" s="1" customFormat="1" spans="1:12">
      <c r="A141" s="13" t="s">
        <v>27</v>
      </c>
      <c r="B141" s="23" t="s">
        <v>167</v>
      </c>
      <c r="C141" s="21">
        <v>1</v>
      </c>
      <c r="D141" s="21"/>
      <c r="E141" s="13"/>
      <c r="F141" s="22"/>
      <c r="G141" s="13">
        <v>230</v>
      </c>
      <c r="H141" s="13"/>
      <c r="I141" s="51"/>
      <c r="J141" s="13"/>
      <c r="K141" s="44">
        <f t="shared" si="4"/>
        <v>230</v>
      </c>
      <c r="L141" s="54" t="s">
        <v>69</v>
      </c>
    </row>
    <row r="142" s="1" customFormat="1" spans="1:12">
      <c r="A142" s="13" t="s">
        <v>47</v>
      </c>
      <c r="B142" s="23" t="s">
        <v>168</v>
      </c>
      <c r="C142" s="21">
        <v>1</v>
      </c>
      <c r="D142" s="21"/>
      <c r="E142" s="13"/>
      <c r="F142" s="22">
        <f>325+30</f>
        <v>355</v>
      </c>
      <c r="G142" s="13"/>
      <c r="H142" s="13"/>
      <c r="I142" s="51"/>
      <c r="J142" s="13"/>
      <c r="K142" s="44">
        <f t="shared" si="4"/>
        <v>355</v>
      </c>
      <c r="L142" s="54" t="s">
        <v>46</v>
      </c>
    </row>
    <row r="143" s="1" customFormat="1" spans="1:12">
      <c r="A143" s="13" t="s">
        <v>47</v>
      </c>
      <c r="B143" s="62" t="s">
        <v>169</v>
      </c>
      <c r="C143" s="21">
        <v>1</v>
      </c>
      <c r="D143" s="21"/>
      <c r="E143" s="13"/>
      <c r="F143" s="22">
        <f>325+30</f>
        <v>355</v>
      </c>
      <c r="G143" s="13"/>
      <c r="H143" s="13">
        <v>20</v>
      </c>
      <c r="I143" s="51"/>
      <c r="J143" s="13"/>
      <c r="K143" s="44">
        <f t="shared" si="4"/>
        <v>375</v>
      </c>
      <c r="L143" s="54" t="s">
        <v>46</v>
      </c>
    </row>
    <row r="144" s="1" customFormat="1" spans="1:12">
      <c r="A144" s="13" t="s">
        <v>47</v>
      </c>
      <c r="B144" s="23" t="s">
        <v>170</v>
      </c>
      <c r="C144" s="21">
        <v>1</v>
      </c>
      <c r="D144" s="21"/>
      <c r="E144" s="13"/>
      <c r="F144" s="22">
        <f>325+30</f>
        <v>355</v>
      </c>
      <c r="G144" s="13"/>
      <c r="H144" s="13"/>
      <c r="I144" s="51"/>
      <c r="J144" s="13"/>
      <c r="K144" s="44">
        <f t="shared" si="4"/>
        <v>355</v>
      </c>
      <c r="L144" s="54" t="s">
        <v>46</v>
      </c>
    </row>
    <row r="145" s="2" customFormat="1" spans="1:12">
      <c r="A145" s="25" t="s">
        <v>41</v>
      </c>
      <c r="B145" s="23" t="s">
        <v>171</v>
      </c>
      <c r="C145" s="32">
        <v>1</v>
      </c>
      <c r="D145" s="32"/>
      <c r="E145" s="25"/>
      <c r="F145" s="33"/>
      <c r="G145" s="19">
        <v>280</v>
      </c>
      <c r="H145" s="19"/>
      <c r="I145" s="51"/>
      <c r="J145" s="25"/>
      <c r="K145" s="44">
        <f t="shared" si="4"/>
        <v>280</v>
      </c>
      <c r="L145" s="54" t="s">
        <v>69</v>
      </c>
    </row>
    <row r="146" s="1" customFormat="1" spans="1:12">
      <c r="A146" s="13" t="s">
        <v>15</v>
      </c>
      <c r="B146" s="62" t="s">
        <v>172</v>
      </c>
      <c r="C146" s="21">
        <v>3</v>
      </c>
      <c r="D146" s="21"/>
      <c r="E146" s="13"/>
      <c r="F146" s="69">
        <v>1185</v>
      </c>
      <c r="G146" s="13"/>
      <c r="H146" s="13"/>
      <c r="I146" s="51"/>
      <c r="J146" s="13"/>
      <c r="K146" s="44">
        <f t="shared" si="4"/>
        <v>1185</v>
      </c>
      <c r="L146" s="54" t="s">
        <v>46</v>
      </c>
    </row>
    <row r="147" s="1" customFormat="1" spans="1:12">
      <c r="A147" s="13" t="s">
        <v>24</v>
      </c>
      <c r="B147" s="62" t="s">
        <v>173</v>
      </c>
      <c r="C147" s="21">
        <v>1</v>
      </c>
      <c r="D147" s="21"/>
      <c r="E147" s="13"/>
      <c r="F147" s="22"/>
      <c r="G147" s="13">
        <v>230</v>
      </c>
      <c r="H147" s="13"/>
      <c r="I147" s="51"/>
      <c r="J147" s="13"/>
      <c r="K147" s="44">
        <f t="shared" si="4"/>
        <v>230</v>
      </c>
      <c r="L147" s="54" t="s">
        <v>69</v>
      </c>
    </row>
    <row r="148" s="2" customFormat="1" ht="27" customHeight="1" spans="1:12">
      <c r="A148" s="25" t="s">
        <v>19</v>
      </c>
      <c r="B148" s="70" t="s">
        <v>174</v>
      </c>
      <c r="C148" s="32">
        <v>1</v>
      </c>
      <c r="D148" s="32"/>
      <c r="E148" s="25"/>
      <c r="F148" s="60"/>
      <c r="G148" s="25">
        <v>280</v>
      </c>
      <c r="H148" s="25"/>
      <c r="I148" s="51"/>
      <c r="J148" s="13"/>
      <c r="K148" s="44">
        <f t="shared" si="4"/>
        <v>280</v>
      </c>
      <c r="L148" s="81" t="s">
        <v>69</v>
      </c>
    </row>
    <row r="149" s="2" customFormat="1" spans="1:12">
      <c r="A149" s="25" t="s">
        <v>41</v>
      </c>
      <c r="B149" s="62" t="s">
        <v>175</v>
      </c>
      <c r="C149" s="32">
        <v>3</v>
      </c>
      <c r="D149" s="32"/>
      <c r="E149" s="25"/>
      <c r="F149" s="33"/>
      <c r="G149" s="25">
        <v>840</v>
      </c>
      <c r="H149" s="25"/>
      <c r="I149" s="51"/>
      <c r="J149" s="25"/>
      <c r="K149" s="44">
        <f t="shared" si="4"/>
        <v>840</v>
      </c>
      <c r="L149" s="54" t="s">
        <v>69</v>
      </c>
    </row>
    <row r="150" s="2" customFormat="1" spans="1:12">
      <c r="A150" s="13" t="s">
        <v>27</v>
      </c>
      <c r="B150" s="62" t="s">
        <v>176</v>
      </c>
      <c r="C150" s="32">
        <v>1</v>
      </c>
      <c r="D150" s="32"/>
      <c r="E150" s="25"/>
      <c r="F150" s="33">
        <f>365+30</f>
        <v>395</v>
      </c>
      <c r="G150" s="25"/>
      <c r="H150" s="25"/>
      <c r="I150" s="51"/>
      <c r="J150" s="25"/>
      <c r="K150" s="44">
        <f t="shared" si="4"/>
        <v>395</v>
      </c>
      <c r="L150" s="54" t="s">
        <v>46</v>
      </c>
    </row>
    <row r="151" s="7" customFormat="1" spans="1:12">
      <c r="A151" s="71" t="s">
        <v>27</v>
      </c>
      <c r="B151" s="62" t="s">
        <v>177</v>
      </c>
      <c r="C151" s="72">
        <v>1</v>
      </c>
      <c r="D151" s="72"/>
      <c r="E151" s="71"/>
      <c r="F151" s="73"/>
      <c r="G151" s="13">
        <v>280</v>
      </c>
      <c r="H151" s="13"/>
      <c r="I151" s="51"/>
      <c r="J151" s="71"/>
      <c r="K151" s="44">
        <f t="shared" si="4"/>
        <v>280</v>
      </c>
      <c r="L151" s="54" t="s">
        <v>69</v>
      </c>
    </row>
    <row r="152" s="2" customFormat="1" spans="1:12">
      <c r="A152" s="25" t="s">
        <v>38</v>
      </c>
      <c r="B152" s="74" t="s">
        <v>178</v>
      </c>
      <c r="C152" s="32">
        <v>1</v>
      </c>
      <c r="D152" s="32"/>
      <c r="E152" s="25"/>
      <c r="F152" s="33"/>
      <c r="G152" s="25">
        <v>230</v>
      </c>
      <c r="H152" s="25"/>
      <c r="I152" s="51"/>
      <c r="J152" s="25"/>
      <c r="K152" s="44">
        <f t="shared" si="4"/>
        <v>230</v>
      </c>
      <c r="L152" s="54" t="s">
        <v>69</v>
      </c>
    </row>
    <row r="153" s="7" customFormat="1" spans="1:12">
      <c r="A153" s="71" t="s">
        <v>34</v>
      </c>
      <c r="B153" s="62" t="s">
        <v>179</v>
      </c>
      <c r="C153" s="72">
        <v>1</v>
      </c>
      <c r="D153" s="72"/>
      <c r="E153" s="71"/>
      <c r="F153" s="73"/>
      <c r="G153" s="71">
        <v>280</v>
      </c>
      <c r="H153" s="71"/>
      <c r="I153" s="51"/>
      <c r="J153" s="71"/>
      <c r="K153" s="44">
        <f t="shared" si="4"/>
        <v>280</v>
      </c>
      <c r="L153" s="54" t="s">
        <v>69</v>
      </c>
    </row>
    <row r="154" s="7" customFormat="1" spans="1:12">
      <c r="A154" s="71" t="s">
        <v>30</v>
      </c>
      <c r="B154" s="62" t="s">
        <v>180</v>
      </c>
      <c r="C154" s="72">
        <v>1</v>
      </c>
      <c r="D154" s="72"/>
      <c r="E154" s="71"/>
      <c r="F154" s="73"/>
      <c r="G154" s="71">
        <v>280</v>
      </c>
      <c r="H154" s="71"/>
      <c r="I154" s="51"/>
      <c r="J154" s="71"/>
      <c r="K154" s="44">
        <f t="shared" si="4"/>
        <v>280</v>
      </c>
      <c r="L154" s="54" t="s">
        <v>69</v>
      </c>
    </row>
    <row r="155" s="7" customFormat="1" spans="1:12">
      <c r="A155" s="71" t="s">
        <v>30</v>
      </c>
      <c r="B155" s="62" t="s">
        <v>181</v>
      </c>
      <c r="C155" s="72">
        <v>1</v>
      </c>
      <c r="D155" s="72"/>
      <c r="E155" s="71"/>
      <c r="F155" s="73"/>
      <c r="G155" s="71">
        <v>280</v>
      </c>
      <c r="H155" s="71"/>
      <c r="I155" s="51"/>
      <c r="J155" s="71"/>
      <c r="K155" s="44">
        <f t="shared" si="4"/>
        <v>280</v>
      </c>
      <c r="L155" s="54" t="s">
        <v>69</v>
      </c>
    </row>
    <row r="156" s="7" customFormat="1" spans="1:12">
      <c r="A156" s="71" t="s">
        <v>30</v>
      </c>
      <c r="B156" s="62" t="s">
        <v>182</v>
      </c>
      <c r="C156" s="72">
        <v>1</v>
      </c>
      <c r="D156" s="72"/>
      <c r="E156" s="71"/>
      <c r="F156" s="73"/>
      <c r="G156" s="71">
        <v>280</v>
      </c>
      <c r="H156" s="71"/>
      <c r="I156" s="51"/>
      <c r="J156" s="71"/>
      <c r="K156" s="44">
        <f t="shared" si="4"/>
        <v>280</v>
      </c>
      <c r="L156" s="54" t="s">
        <v>69</v>
      </c>
    </row>
    <row r="157" s="7" customFormat="1" spans="1:12">
      <c r="A157" s="71" t="s">
        <v>30</v>
      </c>
      <c r="B157" s="62" t="s">
        <v>183</v>
      </c>
      <c r="C157" s="72">
        <v>1</v>
      </c>
      <c r="D157" s="72"/>
      <c r="E157" s="71"/>
      <c r="F157" s="73"/>
      <c r="G157" s="71">
        <v>280</v>
      </c>
      <c r="H157" s="71"/>
      <c r="I157" s="51"/>
      <c r="J157" s="71"/>
      <c r="K157" s="44">
        <f t="shared" si="4"/>
        <v>280</v>
      </c>
      <c r="L157" s="54" t="s">
        <v>69</v>
      </c>
    </row>
    <row r="158" s="2" customFormat="1" spans="1:12">
      <c r="A158" s="25" t="s">
        <v>30</v>
      </c>
      <c r="B158" s="62" t="s">
        <v>184</v>
      </c>
      <c r="C158" s="32">
        <v>5</v>
      </c>
      <c r="D158" s="32"/>
      <c r="E158" s="25"/>
      <c r="F158" s="33"/>
      <c r="G158" s="25">
        <v>1150</v>
      </c>
      <c r="H158" s="25"/>
      <c r="I158" s="48"/>
      <c r="J158" s="25"/>
      <c r="K158" s="44">
        <f t="shared" si="4"/>
        <v>1150</v>
      </c>
      <c r="L158" s="54" t="s">
        <v>69</v>
      </c>
    </row>
    <row r="159" s="7" customFormat="1" spans="1:12">
      <c r="A159" s="71" t="s">
        <v>36</v>
      </c>
      <c r="B159" s="62" t="s">
        <v>185</v>
      </c>
      <c r="C159" s="72">
        <v>1</v>
      </c>
      <c r="D159" s="72"/>
      <c r="E159" s="71">
        <v>495</v>
      </c>
      <c r="F159" s="73"/>
      <c r="G159" s="71"/>
      <c r="H159" s="71"/>
      <c r="I159" s="48"/>
      <c r="J159" s="71"/>
      <c r="K159" s="44">
        <f t="shared" si="4"/>
        <v>495</v>
      </c>
      <c r="L159" s="54" t="s">
        <v>54</v>
      </c>
    </row>
    <row r="160" s="7" customFormat="1" spans="1:12">
      <c r="A160" s="71" t="s">
        <v>36</v>
      </c>
      <c r="B160" s="70" t="s">
        <v>186</v>
      </c>
      <c r="C160" s="72">
        <v>3</v>
      </c>
      <c r="D160" s="72"/>
      <c r="E160" s="71"/>
      <c r="F160" s="73"/>
      <c r="G160" s="71">
        <v>1140</v>
      </c>
      <c r="H160" s="71"/>
      <c r="I160" s="48"/>
      <c r="J160" s="71"/>
      <c r="K160" s="44">
        <f t="shared" si="4"/>
        <v>1140</v>
      </c>
      <c r="L160" s="54" t="s">
        <v>69</v>
      </c>
    </row>
    <row r="161" s="2" customFormat="1" ht="24" customHeight="1" spans="1:16372">
      <c r="A161" s="25" t="s">
        <v>15</v>
      </c>
      <c r="B161" s="75" t="s">
        <v>187</v>
      </c>
      <c r="C161" s="32">
        <v>1</v>
      </c>
      <c r="D161" s="32"/>
      <c r="E161" s="25"/>
      <c r="F161" s="33">
        <v>530</v>
      </c>
      <c r="G161" s="25"/>
      <c r="H161" s="25"/>
      <c r="I161" s="25"/>
      <c r="J161" s="25"/>
      <c r="K161" s="44">
        <f t="shared" si="4"/>
        <v>530</v>
      </c>
      <c r="L161" s="63" t="s">
        <v>46</v>
      </c>
      <c r="WPQ161" s="66"/>
      <c r="WPR161" s="66"/>
      <c r="WPS161" s="66"/>
      <c r="WPT161" s="66"/>
      <c r="WPU161" s="66"/>
      <c r="WPV161" s="66"/>
      <c r="WPW161" s="66"/>
      <c r="WPX161" s="66"/>
      <c r="WPY161" s="66"/>
      <c r="WPZ161" s="66"/>
      <c r="WQA161" s="66"/>
      <c r="WQB161" s="66"/>
      <c r="WQC161" s="66"/>
      <c r="WQD161" s="66"/>
      <c r="WQE161" s="66"/>
      <c r="WQF161" s="66"/>
      <c r="WQG161" s="66"/>
      <c r="WQH161" s="66"/>
      <c r="WQI161" s="66"/>
      <c r="WQJ161" s="66"/>
      <c r="WQK161" s="66"/>
      <c r="WQL161" s="66"/>
      <c r="WQM161" s="66"/>
      <c r="WQN161" s="66"/>
      <c r="WQO161" s="66"/>
      <c r="WQP161" s="66"/>
      <c r="WQQ161" s="66"/>
      <c r="WQR161" s="66"/>
      <c r="WQS161" s="66"/>
      <c r="WQT161" s="66"/>
      <c r="WQU161" s="66"/>
      <c r="WQV161" s="66"/>
      <c r="WQW161" s="66"/>
      <c r="WQX161" s="66"/>
      <c r="WQY161" s="66"/>
      <c r="WQZ161" s="66"/>
      <c r="WRA161" s="66"/>
      <c r="WRB161" s="66"/>
      <c r="WRC161" s="66"/>
      <c r="WRD161" s="66"/>
      <c r="WRE161" s="66"/>
      <c r="WRF161" s="66"/>
      <c r="WRG161" s="66"/>
      <c r="WRH161" s="66"/>
      <c r="WRI161" s="66"/>
      <c r="WRJ161" s="66"/>
      <c r="WRK161" s="66"/>
      <c r="WRL161" s="66"/>
      <c r="WRM161" s="66"/>
      <c r="WRN161" s="66"/>
      <c r="WRO161" s="66"/>
      <c r="WRP161" s="66"/>
      <c r="WRQ161" s="66"/>
      <c r="WRR161" s="66"/>
      <c r="WRS161" s="66"/>
      <c r="WRT161" s="66"/>
      <c r="WRU161" s="66"/>
      <c r="WRV161" s="66"/>
      <c r="WRW161" s="66"/>
      <c r="WRX161" s="66"/>
      <c r="WRY161" s="66"/>
      <c r="WRZ161" s="66"/>
      <c r="WSA161" s="66"/>
      <c r="WSB161" s="66"/>
      <c r="WSC161" s="66"/>
      <c r="WSD161" s="66"/>
      <c r="WSE161" s="66"/>
      <c r="WSF161" s="66"/>
      <c r="WSG161" s="66"/>
      <c r="WSH161" s="66"/>
      <c r="WSI161" s="66"/>
      <c r="WSJ161" s="66"/>
      <c r="WSK161" s="66"/>
      <c r="WSL161" s="66"/>
      <c r="WSM161" s="66"/>
      <c r="WSN161" s="66"/>
      <c r="WSO161" s="66"/>
      <c r="WSP161" s="66"/>
      <c r="WSQ161" s="66"/>
      <c r="WSR161" s="66"/>
      <c r="WSS161" s="66"/>
      <c r="WST161" s="66"/>
      <c r="WSU161" s="66"/>
      <c r="WSV161" s="66"/>
      <c r="WSW161" s="66"/>
      <c r="WSX161" s="66"/>
      <c r="WSY161" s="66"/>
      <c r="WSZ161" s="66"/>
      <c r="WTA161" s="66"/>
      <c r="WTB161" s="66"/>
      <c r="WTC161" s="66"/>
      <c r="WTD161" s="66"/>
      <c r="WTE161" s="66"/>
      <c r="WTF161" s="66"/>
      <c r="WTG161" s="66"/>
      <c r="WTH161" s="66"/>
      <c r="WTI161" s="66"/>
      <c r="WTJ161" s="66"/>
      <c r="WTK161" s="66"/>
      <c r="WTL161" s="66"/>
      <c r="WTM161" s="66"/>
      <c r="WTN161" s="66"/>
      <c r="WTO161" s="66"/>
      <c r="WTP161" s="66"/>
      <c r="WTQ161" s="66"/>
      <c r="WTR161" s="66"/>
      <c r="WTS161" s="66"/>
      <c r="WTT161" s="66"/>
      <c r="WTU161" s="66"/>
      <c r="WTV161" s="66"/>
      <c r="WTW161" s="66"/>
      <c r="WTX161" s="66"/>
      <c r="WTY161" s="66"/>
      <c r="WTZ161" s="66"/>
      <c r="WUA161" s="66"/>
      <c r="WUB161" s="66"/>
      <c r="WUC161" s="66"/>
      <c r="WUD161" s="66"/>
      <c r="WUE161" s="66"/>
      <c r="WUF161" s="66"/>
      <c r="WUG161" s="66"/>
      <c r="WUH161" s="66"/>
      <c r="WUI161" s="66"/>
      <c r="WUJ161" s="66"/>
      <c r="WUK161" s="66"/>
      <c r="WUL161" s="66"/>
      <c r="WUM161" s="66"/>
      <c r="WUN161" s="66"/>
      <c r="WUO161" s="66"/>
      <c r="WUP161" s="66"/>
      <c r="WUQ161" s="66"/>
      <c r="WUR161" s="66"/>
      <c r="WUS161" s="66"/>
      <c r="WUT161" s="66"/>
      <c r="WUU161" s="66"/>
      <c r="WUV161" s="66"/>
      <c r="WUW161" s="66"/>
      <c r="WUX161" s="66"/>
      <c r="WUY161" s="66"/>
      <c r="WUZ161" s="66"/>
      <c r="WVA161" s="66"/>
      <c r="WVB161" s="66"/>
      <c r="WVC161" s="66"/>
      <c r="WVD161" s="66"/>
      <c r="WVE161" s="66"/>
      <c r="WVF161" s="66"/>
      <c r="WVG161" s="66"/>
      <c r="WVH161" s="66"/>
      <c r="WVI161" s="66"/>
      <c r="WVJ161" s="66"/>
      <c r="WVK161" s="66"/>
      <c r="WVL161" s="66"/>
      <c r="WVM161" s="66"/>
      <c r="WVN161" s="66"/>
      <c r="WVO161" s="66"/>
      <c r="WVP161" s="66"/>
      <c r="WVQ161" s="66"/>
      <c r="WVR161" s="66"/>
      <c r="WVS161" s="66"/>
      <c r="WVT161" s="66"/>
      <c r="WVU161" s="66"/>
      <c r="WVV161" s="66"/>
      <c r="WVW161" s="66"/>
      <c r="WVX161" s="66"/>
      <c r="WVY161" s="66"/>
      <c r="WVZ161" s="66"/>
      <c r="WWA161" s="66"/>
      <c r="WWB161" s="66"/>
      <c r="WWC161" s="66"/>
      <c r="WWD161" s="66"/>
      <c r="WWE161" s="66"/>
      <c r="WWF161" s="66"/>
      <c r="WWG161" s="66"/>
      <c r="WWH161" s="66"/>
      <c r="WWI161" s="66"/>
      <c r="WWJ161" s="66"/>
      <c r="WWK161" s="66"/>
      <c r="WWL161" s="66"/>
      <c r="WWM161" s="66"/>
      <c r="WWN161" s="66"/>
      <c r="WWO161" s="66"/>
      <c r="WWP161" s="66"/>
      <c r="WWQ161" s="66"/>
      <c r="WWR161" s="66"/>
      <c r="WWS161" s="66"/>
      <c r="WWT161" s="66"/>
      <c r="WWU161" s="66"/>
      <c r="WWV161" s="66"/>
      <c r="WWW161" s="66"/>
      <c r="WWX161" s="66"/>
      <c r="WWY161" s="66"/>
      <c r="WWZ161" s="66"/>
      <c r="WXA161" s="66"/>
      <c r="WXB161" s="66"/>
      <c r="WXC161" s="66"/>
      <c r="WXD161" s="66"/>
      <c r="WXE161" s="66"/>
      <c r="WXF161" s="66"/>
      <c r="WXG161" s="66"/>
      <c r="WXH161" s="66"/>
      <c r="WXI161" s="66"/>
      <c r="WXJ161" s="66"/>
      <c r="WXK161" s="66"/>
      <c r="WXL161" s="66"/>
      <c r="WXM161" s="66"/>
      <c r="WXN161" s="66"/>
      <c r="WXO161" s="66"/>
      <c r="WXP161" s="66"/>
      <c r="WXQ161" s="66"/>
      <c r="WXR161" s="66"/>
      <c r="WXS161" s="66"/>
      <c r="WXT161" s="66"/>
      <c r="WXU161" s="66"/>
      <c r="WXV161" s="66"/>
      <c r="WXW161" s="66"/>
      <c r="WXX161" s="66"/>
      <c r="WXY161" s="66"/>
      <c r="WXZ161" s="66"/>
      <c r="WYA161" s="66"/>
      <c r="WYB161" s="66"/>
      <c r="WYC161" s="66"/>
      <c r="WYD161" s="66"/>
      <c r="WYE161" s="66"/>
      <c r="WYF161" s="66"/>
      <c r="WYG161" s="66"/>
      <c r="WYH161" s="66"/>
      <c r="WYI161" s="66"/>
      <c r="WYJ161" s="66"/>
      <c r="WYK161" s="66"/>
      <c r="WYL161" s="66"/>
      <c r="WYM161" s="66"/>
      <c r="WYN161" s="66"/>
      <c r="WYO161" s="66"/>
      <c r="WYP161" s="66"/>
      <c r="WYQ161" s="66"/>
      <c r="WYR161" s="66"/>
      <c r="WYS161" s="66"/>
      <c r="WYT161" s="66"/>
      <c r="WYU161" s="66"/>
      <c r="WYV161" s="66"/>
      <c r="WYW161" s="66"/>
      <c r="WYX161" s="66"/>
      <c r="WYY161" s="66"/>
      <c r="WYZ161" s="66"/>
      <c r="WZA161" s="66"/>
      <c r="WZB161" s="66"/>
      <c r="WZC161" s="66"/>
      <c r="WZD161" s="66"/>
      <c r="WZE161" s="66"/>
      <c r="WZF161" s="66"/>
      <c r="WZG161" s="66"/>
      <c r="WZH161" s="66"/>
      <c r="WZI161" s="66"/>
      <c r="WZJ161" s="66"/>
      <c r="WZK161" s="66"/>
      <c r="WZL161" s="66"/>
      <c r="WZM161" s="66"/>
      <c r="WZN161" s="66"/>
      <c r="WZO161" s="66"/>
      <c r="WZP161" s="66"/>
      <c r="WZQ161" s="66"/>
      <c r="WZR161" s="66"/>
      <c r="WZS161" s="66"/>
      <c r="WZT161" s="66"/>
      <c r="WZU161" s="66"/>
      <c r="WZV161" s="66"/>
      <c r="WZW161" s="66"/>
      <c r="WZX161" s="66"/>
      <c r="WZY161" s="66"/>
      <c r="WZZ161" s="66"/>
      <c r="XAA161" s="66"/>
      <c r="XAB161" s="66"/>
      <c r="XAC161" s="66"/>
      <c r="XAD161" s="66"/>
      <c r="XAE161" s="66"/>
      <c r="XAF161" s="66"/>
      <c r="XAG161" s="66"/>
      <c r="XAH161" s="66"/>
      <c r="XAI161" s="66"/>
      <c r="XAJ161" s="66"/>
      <c r="XAK161" s="66"/>
      <c r="XAL161" s="66"/>
      <c r="XAM161" s="66"/>
      <c r="XAN161" s="66"/>
      <c r="XAO161" s="66"/>
      <c r="XAP161" s="66"/>
      <c r="XAQ161" s="66"/>
      <c r="XAR161" s="66"/>
      <c r="XAS161" s="66"/>
      <c r="XAT161" s="66"/>
      <c r="XAU161" s="66"/>
      <c r="XAV161" s="66"/>
      <c r="XAW161" s="66"/>
      <c r="XAX161" s="66"/>
      <c r="XAY161" s="66"/>
      <c r="XAZ161" s="66"/>
      <c r="XBA161" s="66"/>
      <c r="XBB161" s="66"/>
      <c r="XBC161" s="66"/>
      <c r="XBD161" s="66"/>
      <c r="XBE161" s="66"/>
      <c r="XBF161" s="66"/>
      <c r="XBG161" s="66"/>
      <c r="XBH161" s="66"/>
      <c r="XBI161" s="66"/>
      <c r="XBJ161" s="66"/>
      <c r="XBK161" s="66"/>
      <c r="XBL161" s="66"/>
      <c r="XBM161" s="66"/>
      <c r="XBN161" s="66"/>
      <c r="XBO161" s="66"/>
      <c r="XBP161" s="66"/>
      <c r="XBQ161" s="66"/>
      <c r="XBR161" s="66"/>
      <c r="XBS161" s="66"/>
      <c r="XBT161" s="66"/>
      <c r="XBU161" s="66"/>
      <c r="XBV161" s="66"/>
      <c r="XBW161" s="66"/>
      <c r="XBX161" s="66"/>
      <c r="XBY161" s="66"/>
      <c r="XBZ161" s="66"/>
      <c r="XCA161" s="66"/>
      <c r="XCB161" s="66"/>
      <c r="XCC161" s="66"/>
      <c r="XCD161" s="66"/>
      <c r="XCE161" s="66"/>
      <c r="XCF161" s="66"/>
      <c r="XCG161" s="66"/>
      <c r="XCH161" s="66"/>
      <c r="XCI161" s="66"/>
      <c r="XCJ161" s="66"/>
      <c r="XCK161" s="66"/>
      <c r="XCL161" s="66"/>
      <c r="XCM161" s="66"/>
      <c r="XCN161" s="66"/>
      <c r="XCO161" s="66"/>
      <c r="XCP161" s="66"/>
      <c r="XCQ161" s="66"/>
      <c r="XCR161" s="66"/>
      <c r="XCS161" s="66"/>
      <c r="XCT161" s="66"/>
      <c r="XCU161" s="66"/>
      <c r="XCV161" s="66"/>
      <c r="XCW161" s="66"/>
      <c r="XCX161" s="66"/>
      <c r="XCY161" s="66"/>
      <c r="XCZ161" s="66"/>
      <c r="XDA161" s="66"/>
      <c r="XDB161" s="66"/>
      <c r="XDC161" s="66"/>
      <c r="XDD161" s="66"/>
      <c r="XDE161" s="66"/>
      <c r="XDF161" s="66"/>
      <c r="XDG161" s="66"/>
      <c r="XDH161" s="66"/>
      <c r="XDI161" s="66"/>
      <c r="XDJ161" s="66"/>
      <c r="XDK161" s="66"/>
      <c r="XDL161" s="66"/>
      <c r="XDM161" s="66"/>
      <c r="XDN161" s="66"/>
      <c r="XDO161" s="66"/>
      <c r="XDP161" s="66"/>
      <c r="XDQ161" s="66"/>
      <c r="XDR161" s="66"/>
      <c r="XDS161" s="66"/>
      <c r="XDT161" s="66"/>
      <c r="XDU161" s="66"/>
      <c r="XDV161" s="66"/>
      <c r="XDW161" s="66"/>
      <c r="XDX161" s="66"/>
      <c r="XDY161" s="66"/>
      <c r="XDZ161" s="66"/>
      <c r="XEA161" s="66"/>
      <c r="XEB161" s="66"/>
      <c r="XEC161" s="66"/>
      <c r="XED161" s="66"/>
      <c r="XEE161" s="66"/>
      <c r="XEF161" s="66"/>
      <c r="XEG161" s="66"/>
      <c r="XEH161" s="66"/>
      <c r="XEI161" s="66"/>
      <c r="XEJ161" s="66"/>
      <c r="XEK161" s="66"/>
      <c r="XEL161" s="66"/>
      <c r="XEM161" s="66"/>
      <c r="XEN161" s="66"/>
      <c r="XEO161" s="66"/>
      <c r="XEP161" s="66"/>
      <c r="XEQ161" s="66"/>
      <c r="XER161" s="66"/>
    </row>
    <row r="162" s="7" customFormat="1" spans="1:12">
      <c r="A162" s="71" t="s">
        <v>38</v>
      </c>
      <c r="B162" s="70" t="s">
        <v>188</v>
      </c>
      <c r="C162" s="72">
        <v>4</v>
      </c>
      <c r="D162" s="72"/>
      <c r="E162" s="71"/>
      <c r="F162" s="73"/>
      <c r="G162" s="71">
        <v>1120</v>
      </c>
      <c r="H162" s="71"/>
      <c r="I162" s="19"/>
      <c r="J162" s="71"/>
      <c r="K162" s="44">
        <f t="shared" si="4"/>
        <v>1120</v>
      </c>
      <c r="L162" s="54" t="s">
        <v>69</v>
      </c>
    </row>
    <row r="163" s="7" customFormat="1" spans="1:12">
      <c r="A163" s="71" t="s">
        <v>27</v>
      </c>
      <c r="B163" s="62" t="s">
        <v>189</v>
      </c>
      <c r="C163" s="72">
        <v>3</v>
      </c>
      <c r="D163" s="72"/>
      <c r="E163" s="71"/>
      <c r="F163" s="73">
        <v>1140</v>
      </c>
      <c r="G163" s="71"/>
      <c r="H163" s="71"/>
      <c r="I163" s="48"/>
      <c r="J163" s="71"/>
      <c r="K163" s="44">
        <f t="shared" si="4"/>
        <v>1140</v>
      </c>
      <c r="L163" s="54" t="s">
        <v>46</v>
      </c>
    </row>
    <row r="164" s="7" customFormat="1" spans="1:12">
      <c r="A164" s="71" t="s">
        <v>27</v>
      </c>
      <c r="B164" s="62" t="s">
        <v>190</v>
      </c>
      <c r="C164" s="76">
        <v>3</v>
      </c>
      <c r="D164" s="72"/>
      <c r="E164" s="71"/>
      <c r="F164" s="77">
        <v>1140</v>
      </c>
      <c r="G164" s="71"/>
      <c r="H164" s="71"/>
      <c r="I164" s="48"/>
      <c r="J164" s="71"/>
      <c r="K164" s="44">
        <f t="shared" si="4"/>
        <v>1140</v>
      </c>
      <c r="L164" s="54" t="s">
        <v>46</v>
      </c>
    </row>
    <row r="165" s="7" customFormat="1" spans="1:12">
      <c r="A165" s="71" t="s">
        <v>24</v>
      </c>
      <c r="B165" s="62" t="s">
        <v>191</v>
      </c>
      <c r="C165" s="72">
        <v>1</v>
      </c>
      <c r="D165" s="72"/>
      <c r="E165" s="71"/>
      <c r="F165" s="73">
        <f>350+30</f>
        <v>380</v>
      </c>
      <c r="G165" s="71"/>
      <c r="H165" s="71"/>
      <c r="I165" s="48"/>
      <c r="J165" s="71"/>
      <c r="K165" s="44">
        <f t="shared" si="4"/>
        <v>380</v>
      </c>
      <c r="L165" s="54" t="s">
        <v>46</v>
      </c>
    </row>
    <row r="166" s="7" customFormat="1" spans="1:12">
      <c r="A166" s="71" t="s">
        <v>24</v>
      </c>
      <c r="B166" s="62" t="s">
        <v>192</v>
      </c>
      <c r="C166" s="72">
        <v>1</v>
      </c>
      <c r="D166" s="72"/>
      <c r="E166" s="71"/>
      <c r="F166" s="73">
        <f>350+30</f>
        <v>380</v>
      </c>
      <c r="G166" s="71"/>
      <c r="H166" s="71"/>
      <c r="I166" s="48"/>
      <c r="J166" s="71"/>
      <c r="K166" s="44">
        <f t="shared" ref="K166:K190" si="5">H166+G166+F166+E166+D166</f>
        <v>380</v>
      </c>
      <c r="L166" s="54" t="s">
        <v>46</v>
      </c>
    </row>
    <row r="167" s="7" customFormat="1" spans="1:12">
      <c r="A167" s="71" t="s">
        <v>24</v>
      </c>
      <c r="B167" s="62" t="s">
        <v>193</v>
      </c>
      <c r="C167" s="72">
        <v>1</v>
      </c>
      <c r="D167" s="72"/>
      <c r="E167" s="71"/>
      <c r="F167" s="73"/>
      <c r="G167" s="71">
        <v>280</v>
      </c>
      <c r="H167" s="71"/>
      <c r="I167" s="48"/>
      <c r="J167" s="71"/>
      <c r="K167" s="44">
        <f t="shared" si="5"/>
        <v>280</v>
      </c>
      <c r="L167" s="54" t="s">
        <v>69</v>
      </c>
    </row>
    <row r="168" s="7" customFormat="1" spans="1:12">
      <c r="A168" s="71" t="s">
        <v>19</v>
      </c>
      <c r="B168" s="62" t="s">
        <v>194</v>
      </c>
      <c r="C168" s="72">
        <v>1</v>
      </c>
      <c r="D168" s="72"/>
      <c r="E168" s="71"/>
      <c r="F168" s="73"/>
      <c r="G168" s="71">
        <v>230</v>
      </c>
      <c r="H168" s="71"/>
      <c r="I168" s="19"/>
      <c r="J168" s="71"/>
      <c r="K168" s="44">
        <f t="shared" si="5"/>
        <v>230</v>
      </c>
      <c r="L168" s="54" t="s">
        <v>69</v>
      </c>
    </row>
    <row r="169" s="7" customFormat="1" spans="1:12">
      <c r="A169" s="71" t="s">
        <v>36</v>
      </c>
      <c r="B169" s="62" t="s">
        <v>195</v>
      </c>
      <c r="C169" s="72">
        <v>2</v>
      </c>
      <c r="D169" s="72"/>
      <c r="E169" s="71"/>
      <c r="F169" s="73"/>
      <c r="G169" s="71">
        <v>560</v>
      </c>
      <c r="H169" s="71"/>
      <c r="I169" s="19"/>
      <c r="J169" s="71"/>
      <c r="K169" s="44">
        <f t="shared" si="5"/>
        <v>560</v>
      </c>
      <c r="L169" s="54" t="s">
        <v>69</v>
      </c>
    </row>
    <row r="170" s="7" customFormat="1" spans="1:12">
      <c r="A170" s="71" t="s">
        <v>38</v>
      </c>
      <c r="B170" s="62" t="s">
        <v>196</v>
      </c>
      <c r="C170" s="72">
        <v>2</v>
      </c>
      <c r="D170" s="72"/>
      <c r="E170" s="71"/>
      <c r="F170" s="73"/>
      <c r="G170" s="71">
        <v>560</v>
      </c>
      <c r="H170" s="71"/>
      <c r="I170" s="19"/>
      <c r="J170" s="71"/>
      <c r="K170" s="44">
        <f t="shared" si="5"/>
        <v>560</v>
      </c>
      <c r="L170" s="54" t="s">
        <v>69</v>
      </c>
    </row>
    <row r="171" s="7" customFormat="1" spans="1:12">
      <c r="A171" s="71" t="s">
        <v>38</v>
      </c>
      <c r="B171" s="62" t="s">
        <v>197</v>
      </c>
      <c r="C171" s="72">
        <v>1</v>
      </c>
      <c r="D171" s="72"/>
      <c r="E171" s="71"/>
      <c r="F171" s="73"/>
      <c r="G171" s="71">
        <v>280</v>
      </c>
      <c r="H171" s="71"/>
      <c r="I171" s="19"/>
      <c r="J171" s="71"/>
      <c r="K171" s="44">
        <f t="shared" si="5"/>
        <v>280</v>
      </c>
      <c r="L171" s="54" t="s">
        <v>69</v>
      </c>
    </row>
    <row r="172" s="7" customFormat="1" spans="1:12">
      <c r="A172" s="71" t="s">
        <v>38</v>
      </c>
      <c r="B172" s="62" t="s">
        <v>198</v>
      </c>
      <c r="C172" s="72">
        <v>1</v>
      </c>
      <c r="D172" s="72"/>
      <c r="E172" s="71"/>
      <c r="F172" s="73"/>
      <c r="G172" s="71">
        <v>280</v>
      </c>
      <c r="H172" s="71"/>
      <c r="I172" s="19"/>
      <c r="J172" s="71"/>
      <c r="K172" s="44">
        <f t="shared" si="5"/>
        <v>280</v>
      </c>
      <c r="L172" s="54" t="s">
        <v>69</v>
      </c>
    </row>
    <row r="173" s="7" customFormat="1" spans="1:12">
      <c r="A173" s="71" t="s">
        <v>30</v>
      </c>
      <c r="B173" s="23" t="s">
        <v>199</v>
      </c>
      <c r="C173" s="72">
        <v>1</v>
      </c>
      <c r="D173" s="72"/>
      <c r="E173" s="71"/>
      <c r="F173" s="73"/>
      <c r="G173" s="71">
        <v>280</v>
      </c>
      <c r="H173" s="71"/>
      <c r="I173" s="19"/>
      <c r="J173" s="71"/>
      <c r="K173" s="44">
        <f t="shared" si="5"/>
        <v>280</v>
      </c>
      <c r="L173" s="54" t="s">
        <v>69</v>
      </c>
    </row>
    <row r="174" s="7" customFormat="1" spans="1:12">
      <c r="A174" s="71" t="s">
        <v>21</v>
      </c>
      <c r="B174" s="62" t="s">
        <v>200</v>
      </c>
      <c r="C174" s="72">
        <v>1</v>
      </c>
      <c r="D174" s="72"/>
      <c r="E174" s="71"/>
      <c r="F174" s="73"/>
      <c r="G174" s="71">
        <v>280</v>
      </c>
      <c r="H174" s="71"/>
      <c r="I174" s="19"/>
      <c r="J174" s="71"/>
      <c r="K174" s="44">
        <f t="shared" si="5"/>
        <v>280</v>
      </c>
      <c r="L174" s="54" t="s">
        <v>69</v>
      </c>
    </row>
    <row r="175" s="7" customFormat="1" ht="15.75" customHeight="1" spans="1:12">
      <c r="A175" s="71" t="s">
        <v>27</v>
      </c>
      <c r="B175" s="62" t="s">
        <v>201</v>
      </c>
      <c r="C175" s="72">
        <v>1</v>
      </c>
      <c r="D175" s="72"/>
      <c r="E175" s="71"/>
      <c r="F175" s="73"/>
      <c r="G175" s="71">
        <v>230</v>
      </c>
      <c r="H175" s="71"/>
      <c r="I175" s="19"/>
      <c r="J175" s="71"/>
      <c r="K175" s="44">
        <f t="shared" si="5"/>
        <v>230</v>
      </c>
      <c r="L175" s="54" t="s">
        <v>69</v>
      </c>
    </row>
    <row r="176" s="7" customFormat="1" spans="1:12">
      <c r="A176" s="71" t="s">
        <v>30</v>
      </c>
      <c r="B176" s="62" t="s">
        <v>202</v>
      </c>
      <c r="C176" s="72">
        <v>1</v>
      </c>
      <c r="D176" s="72"/>
      <c r="E176" s="71"/>
      <c r="F176" s="73"/>
      <c r="G176" s="71">
        <v>280</v>
      </c>
      <c r="H176" s="71"/>
      <c r="I176" s="19"/>
      <c r="J176" s="71"/>
      <c r="K176" s="44">
        <f t="shared" si="5"/>
        <v>280</v>
      </c>
      <c r="L176" s="54" t="s">
        <v>69</v>
      </c>
    </row>
    <row r="177" s="7" customFormat="1" spans="1:12">
      <c r="A177" s="71" t="s">
        <v>21</v>
      </c>
      <c r="B177" s="62" t="s">
        <v>203</v>
      </c>
      <c r="C177" s="72">
        <v>1</v>
      </c>
      <c r="D177" s="72"/>
      <c r="E177" s="71"/>
      <c r="F177" s="73"/>
      <c r="G177" s="71">
        <v>280</v>
      </c>
      <c r="H177" s="71"/>
      <c r="I177" s="19"/>
      <c r="J177" s="71"/>
      <c r="K177" s="44">
        <f t="shared" si="5"/>
        <v>280</v>
      </c>
      <c r="L177" s="54" t="s">
        <v>69</v>
      </c>
    </row>
    <row r="178" s="2" customFormat="1" spans="1:16372">
      <c r="A178" s="25" t="s">
        <v>24</v>
      </c>
      <c r="B178" s="31" t="s">
        <v>28</v>
      </c>
      <c r="C178" s="32">
        <v>0</v>
      </c>
      <c r="D178" s="32"/>
      <c r="E178" s="25"/>
      <c r="F178" s="33"/>
      <c r="G178" s="25">
        <v>0</v>
      </c>
      <c r="H178" s="25"/>
      <c r="I178" s="25"/>
      <c r="J178" s="25"/>
      <c r="K178" s="44">
        <f t="shared" si="5"/>
        <v>0</v>
      </c>
      <c r="L178" s="63" t="s">
        <v>69</v>
      </c>
      <c r="WPQ178" s="66"/>
      <c r="WPR178" s="66"/>
      <c r="WPS178" s="66"/>
      <c r="WPT178" s="66"/>
      <c r="WPU178" s="66"/>
      <c r="WPV178" s="66"/>
      <c r="WPW178" s="66"/>
      <c r="WPX178" s="66"/>
      <c r="WPY178" s="66"/>
      <c r="WPZ178" s="66"/>
      <c r="WQA178" s="66"/>
      <c r="WQB178" s="66"/>
      <c r="WQC178" s="66"/>
      <c r="WQD178" s="66"/>
      <c r="WQE178" s="66"/>
      <c r="WQF178" s="66"/>
      <c r="WQG178" s="66"/>
      <c r="WQH178" s="66"/>
      <c r="WQI178" s="66"/>
      <c r="WQJ178" s="66"/>
      <c r="WQK178" s="66"/>
      <c r="WQL178" s="66"/>
      <c r="WQM178" s="66"/>
      <c r="WQN178" s="66"/>
      <c r="WQO178" s="66"/>
      <c r="WQP178" s="66"/>
      <c r="WQQ178" s="66"/>
      <c r="WQR178" s="66"/>
      <c r="WQS178" s="66"/>
      <c r="WQT178" s="66"/>
      <c r="WQU178" s="66"/>
      <c r="WQV178" s="66"/>
      <c r="WQW178" s="66"/>
      <c r="WQX178" s="66"/>
      <c r="WQY178" s="66"/>
      <c r="WQZ178" s="66"/>
      <c r="WRA178" s="66"/>
      <c r="WRB178" s="66"/>
      <c r="WRC178" s="66"/>
      <c r="WRD178" s="66"/>
      <c r="WRE178" s="66"/>
      <c r="WRF178" s="66"/>
      <c r="WRG178" s="66"/>
      <c r="WRH178" s="66"/>
      <c r="WRI178" s="66"/>
      <c r="WRJ178" s="66"/>
      <c r="WRK178" s="66"/>
      <c r="WRL178" s="66"/>
      <c r="WRM178" s="66"/>
      <c r="WRN178" s="66"/>
      <c r="WRO178" s="66"/>
      <c r="WRP178" s="66"/>
      <c r="WRQ178" s="66"/>
      <c r="WRR178" s="66"/>
      <c r="WRS178" s="66"/>
      <c r="WRT178" s="66"/>
      <c r="WRU178" s="66"/>
      <c r="WRV178" s="66"/>
      <c r="WRW178" s="66"/>
      <c r="WRX178" s="66"/>
      <c r="WRY178" s="66"/>
      <c r="WRZ178" s="66"/>
      <c r="WSA178" s="66"/>
      <c r="WSB178" s="66"/>
      <c r="WSC178" s="66"/>
      <c r="WSD178" s="66"/>
      <c r="WSE178" s="66"/>
      <c r="WSF178" s="66"/>
      <c r="WSG178" s="66"/>
      <c r="WSH178" s="66"/>
      <c r="WSI178" s="66"/>
      <c r="WSJ178" s="66"/>
      <c r="WSK178" s="66"/>
      <c r="WSL178" s="66"/>
      <c r="WSM178" s="66"/>
      <c r="WSN178" s="66"/>
      <c r="WSO178" s="66"/>
      <c r="WSP178" s="66"/>
      <c r="WSQ178" s="66"/>
      <c r="WSR178" s="66"/>
      <c r="WSS178" s="66"/>
      <c r="WST178" s="66"/>
      <c r="WSU178" s="66"/>
      <c r="WSV178" s="66"/>
      <c r="WSW178" s="66"/>
      <c r="WSX178" s="66"/>
      <c r="WSY178" s="66"/>
      <c r="WSZ178" s="66"/>
      <c r="WTA178" s="66"/>
      <c r="WTB178" s="66"/>
      <c r="WTC178" s="66"/>
      <c r="WTD178" s="66"/>
      <c r="WTE178" s="66"/>
      <c r="WTF178" s="66"/>
      <c r="WTG178" s="66"/>
      <c r="WTH178" s="66"/>
      <c r="WTI178" s="66"/>
      <c r="WTJ178" s="66"/>
      <c r="WTK178" s="66"/>
      <c r="WTL178" s="66"/>
      <c r="WTM178" s="66"/>
      <c r="WTN178" s="66"/>
      <c r="WTO178" s="66"/>
      <c r="WTP178" s="66"/>
      <c r="WTQ178" s="66"/>
      <c r="WTR178" s="66"/>
      <c r="WTS178" s="66"/>
      <c r="WTT178" s="66"/>
      <c r="WTU178" s="66"/>
      <c r="WTV178" s="66"/>
      <c r="WTW178" s="66"/>
      <c r="WTX178" s="66"/>
      <c r="WTY178" s="66"/>
      <c r="WTZ178" s="66"/>
      <c r="WUA178" s="66"/>
      <c r="WUB178" s="66"/>
      <c r="WUC178" s="66"/>
      <c r="WUD178" s="66"/>
      <c r="WUE178" s="66"/>
      <c r="WUF178" s="66"/>
      <c r="WUG178" s="66"/>
      <c r="WUH178" s="66"/>
      <c r="WUI178" s="66"/>
      <c r="WUJ178" s="66"/>
      <c r="WUK178" s="66"/>
      <c r="WUL178" s="66"/>
      <c r="WUM178" s="66"/>
      <c r="WUN178" s="66"/>
      <c r="WUO178" s="66"/>
      <c r="WUP178" s="66"/>
      <c r="WUQ178" s="66"/>
      <c r="WUR178" s="66"/>
      <c r="WUS178" s="66"/>
      <c r="WUT178" s="66"/>
      <c r="WUU178" s="66"/>
      <c r="WUV178" s="66"/>
      <c r="WUW178" s="66"/>
      <c r="WUX178" s="66"/>
      <c r="WUY178" s="66"/>
      <c r="WUZ178" s="66"/>
      <c r="WVA178" s="66"/>
      <c r="WVB178" s="66"/>
      <c r="WVC178" s="66"/>
      <c r="WVD178" s="66"/>
      <c r="WVE178" s="66"/>
      <c r="WVF178" s="66"/>
      <c r="WVG178" s="66"/>
      <c r="WVH178" s="66"/>
      <c r="WVI178" s="66"/>
      <c r="WVJ178" s="66"/>
      <c r="WVK178" s="66"/>
      <c r="WVL178" s="66"/>
      <c r="WVM178" s="66"/>
      <c r="WVN178" s="66"/>
      <c r="WVO178" s="66"/>
      <c r="WVP178" s="66"/>
      <c r="WVQ178" s="66"/>
      <c r="WVR178" s="66"/>
      <c r="WVS178" s="66"/>
      <c r="WVT178" s="66"/>
      <c r="WVU178" s="66"/>
      <c r="WVV178" s="66"/>
      <c r="WVW178" s="66"/>
      <c r="WVX178" s="66"/>
      <c r="WVY178" s="66"/>
      <c r="WVZ178" s="66"/>
      <c r="WWA178" s="66"/>
      <c r="WWB178" s="66"/>
      <c r="WWC178" s="66"/>
      <c r="WWD178" s="66"/>
      <c r="WWE178" s="66"/>
      <c r="WWF178" s="66"/>
      <c r="WWG178" s="66"/>
      <c r="WWH178" s="66"/>
      <c r="WWI178" s="66"/>
      <c r="WWJ178" s="66"/>
      <c r="WWK178" s="66"/>
      <c r="WWL178" s="66"/>
      <c r="WWM178" s="66"/>
      <c r="WWN178" s="66"/>
      <c r="WWO178" s="66"/>
      <c r="WWP178" s="66"/>
      <c r="WWQ178" s="66"/>
      <c r="WWR178" s="66"/>
      <c r="WWS178" s="66"/>
      <c r="WWT178" s="66"/>
      <c r="WWU178" s="66"/>
      <c r="WWV178" s="66"/>
      <c r="WWW178" s="66"/>
      <c r="WWX178" s="66"/>
      <c r="WWY178" s="66"/>
      <c r="WWZ178" s="66"/>
      <c r="WXA178" s="66"/>
      <c r="WXB178" s="66"/>
      <c r="WXC178" s="66"/>
      <c r="WXD178" s="66"/>
      <c r="WXE178" s="66"/>
      <c r="WXF178" s="66"/>
      <c r="WXG178" s="66"/>
      <c r="WXH178" s="66"/>
      <c r="WXI178" s="66"/>
      <c r="WXJ178" s="66"/>
      <c r="WXK178" s="66"/>
      <c r="WXL178" s="66"/>
      <c r="WXM178" s="66"/>
      <c r="WXN178" s="66"/>
      <c r="WXO178" s="66"/>
      <c r="WXP178" s="66"/>
      <c r="WXQ178" s="66"/>
      <c r="WXR178" s="66"/>
      <c r="WXS178" s="66"/>
      <c r="WXT178" s="66"/>
      <c r="WXU178" s="66"/>
      <c r="WXV178" s="66"/>
      <c r="WXW178" s="66"/>
      <c r="WXX178" s="66"/>
      <c r="WXY178" s="66"/>
      <c r="WXZ178" s="66"/>
      <c r="WYA178" s="66"/>
      <c r="WYB178" s="66"/>
      <c r="WYC178" s="66"/>
      <c r="WYD178" s="66"/>
      <c r="WYE178" s="66"/>
      <c r="WYF178" s="66"/>
      <c r="WYG178" s="66"/>
      <c r="WYH178" s="66"/>
      <c r="WYI178" s="66"/>
      <c r="WYJ178" s="66"/>
      <c r="WYK178" s="66"/>
      <c r="WYL178" s="66"/>
      <c r="WYM178" s="66"/>
      <c r="WYN178" s="66"/>
      <c r="WYO178" s="66"/>
      <c r="WYP178" s="66"/>
      <c r="WYQ178" s="66"/>
      <c r="WYR178" s="66"/>
      <c r="WYS178" s="66"/>
      <c r="WYT178" s="66"/>
      <c r="WYU178" s="66"/>
      <c r="WYV178" s="66"/>
      <c r="WYW178" s="66"/>
      <c r="WYX178" s="66"/>
      <c r="WYY178" s="66"/>
      <c r="WYZ178" s="66"/>
      <c r="WZA178" s="66"/>
      <c r="WZB178" s="66"/>
      <c r="WZC178" s="66"/>
      <c r="WZD178" s="66"/>
      <c r="WZE178" s="66"/>
      <c r="WZF178" s="66"/>
      <c r="WZG178" s="66"/>
      <c r="WZH178" s="66"/>
      <c r="WZI178" s="66"/>
      <c r="WZJ178" s="66"/>
      <c r="WZK178" s="66"/>
      <c r="WZL178" s="66"/>
      <c r="WZM178" s="66"/>
      <c r="WZN178" s="66"/>
      <c r="WZO178" s="66"/>
      <c r="WZP178" s="66"/>
      <c r="WZQ178" s="66"/>
      <c r="WZR178" s="66"/>
      <c r="WZS178" s="66"/>
      <c r="WZT178" s="66"/>
      <c r="WZU178" s="66"/>
      <c r="WZV178" s="66"/>
      <c r="WZW178" s="66"/>
      <c r="WZX178" s="66"/>
      <c r="WZY178" s="66"/>
      <c r="WZZ178" s="66"/>
      <c r="XAA178" s="66"/>
      <c r="XAB178" s="66"/>
      <c r="XAC178" s="66"/>
      <c r="XAD178" s="66"/>
      <c r="XAE178" s="66"/>
      <c r="XAF178" s="66"/>
      <c r="XAG178" s="66"/>
      <c r="XAH178" s="66"/>
      <c r="XAI178" s="66"/>
      <c r="XAJ178" s="66"/>
      <c r="XAK178" s="66"/>
      <c r="XAL178" s="66"/>
      <c r="XAM178" s="66"/>
      <c r="XAN178" s="66"/>
      <c r="XAO178" s="66"/>
      <c r="XAP178" s="66"/>
      <c r="XAQ178" s="66"/>
      <c r="XAR178" s="66"/>
      <c r="XAS178" s="66"/>
      <c r="XAT178" s="66"/>
      <c r="XAU178" s="66"/>
      <c r="XAV178" s="66"/>
      <c r="XAW178" s="66"/>
      <c r="XAX178" s="66"/>
      <c r="XAY178" s="66"/>
      <c r="XAZ178" s="66"/>
      <c r="XBA178" s="66"/>
      <c r="XBB178" s="66"/>
      <c r="XBC178" s="66"/>
      <c r="XBD178" s="66"/>
      <c r="XBE178" s="66"/>
      <c r="XBF178" s="66"/>
      <c r="XBG178" s="66"/>
      <c r="XBH178" s="66"/>
      <c r="XBI178" s="66"/>
      <c r="XBJ178" s="66"/>
      <c r="XBK178" s="66"/>
      <c r="XBL178" s="66"/>
      <c r="XBM178" s="66"/>
      <c r="XBN178" s="66"/>
      <c r="XBO178" s="66"/>
      <c r="XBP178" s="66"/>
      <c r="XBQ178" s="66"/>
      <c r="XBR178" s="66"/>
      <c r="XBS178" s="66"/>
      <c r="XBT178" s="66"/>
      <c r="XBU178" s="66"/>
      <c r="XBV178" s="66"/>
      <c r="XBW178" s="66"/>
      <c r="XBX178" s="66"/>
      <c r="XBY178" s="66"/>
      <c r="XBZ178" s="66"/>
      <c r="XCA178" s="66"/>
      <c r="XCB178" s="66"/>
      <c r="XCC178" s="66"/>
      <c r="XCD178" s="66"/>
      <c r="XCE178" s="66"/>
      <c r="XCF178" s="66"/>
      <c r="XCG178" s="66"/>
      <c r="XCH178" s="66"/>
      <c r="XCI178" s="66"/>
      <c r="XCJ178" s="66"/>
      <c r="XCK178" s="66"/>
      <c r="XCL178" s="66"/>
      <c r="XCM178" s="66"/>
      <c r="XCN178" s="66"/>
      <c r="XCO178" s="66"/>
      <c r="XCP178" s="66"/>
      <c r="XCQ178" s="66"/>
      <c r="XCR178" s="66"/>
      <c r="XCS178" s="66"/>
      <c r="XCT178" s="66"/>
      <c r="XCU178" s="66"/>
      <c r="XCV178" s="66"/>
      <c r="XCW178" s="66"/>
      <c r="XCX178" s="66"/>
      <c r="XCY178" s="66"/>
      <c r="XCZ178" s="66"/>
      <c r="XDA178" s="66"/>
      <c r="XDB178" s="66"/>
      <c r="XDC178" s="66"/>
      <c r="XDD178" s="66"/>
      <c r="XDE178" s="66"/>
      <c r="XDF178" s="66"/>
      <c r="XDG178" s="66"/>
      <c r="XDH178" s="66"/>
      <c r="XDI178" s="66"/>
      <c r="XDJ178" s="66"/>
      <c r="XDK178" s="66"/>
      <c r="XDL178" s="66"/>
      <c r="XDM178" s="66"/>
      <c r="XDN178" s="66"/>
      <c r="XDO178" s="66"/>
      <c r="XDP178" s="66"/>
      <c r="XDQ178" s="66"/>
      <c r="XDR178" s="66"/>
      <c r="XDS178" s="66"/>
      <c r="XDT178" s="66"/>
      <c r="XDU178" s="66"/>
      <c r="XDV178" s="66"/>
      <c r="XDW178" s="66"/>
      <c r="XDX178" s="66"/>
      <c r="XDY178" s="66"/>
      <c r="XDZ178" s="66"/>
      <c r="XEA178" s="66"/>
      <c r="XEB178" s="66"/>
      <c r="XEC178" s="66"/>
      <c r="XED178" s="66"/>
      <c r="XEE178" s="66"/>
      <c r="XEF178" s="66"/>
      <c r="XEG178" s="66"/>
      <c r="XEH178" s="66"/>
      <c r="XEI178" s="66"/>
      <c r="XEJ178" s="66"/>
      <c r="XEK178" s="66"/>
      <c r="XEL178" s="66"/>
      <c r="XEM178" s="66"/>
      <c r="XEN178" s="66"/>
      <c r="XEO178" s="66"/>
      <c r="XEP178" s="66"/>
      <c r="XEQ178" s="66"/>
      <c r="XER178" s="66"/>
    </row>
    <row r="179" s="7" customFormat="1" spans="1:12">
      <c r="A179" s="13" t="s">
        <v>24</v>
      </c>
      <c r="B179" s="29" t="s">
        <v>204</v>
      </c>
      <c r="C179" s="72">
        <v>1</v>
      </c>
      <c r="D179" s="72"/>
      <c r="E179" s="71"/>
      <c r="F179" s="73"/>
      <c r="G179" s="71">
        <v>280</v>
      </c>
      <c r="H179" s="71"/>
      <c r="I179" s="48"/>
      <c r="J179" s="71"/>
      <c r="K179" s="44">
        <f t="shared" si="5"/>
        <v>280</v>
      </c>
      <c r="L179" s="54" t="s">
        <v>69</v>
      </c>
    </row>
    <row r="180" s="7" customFormat="1" spans="1:12">
      <c r="A180" s="13" t="s">
        <v>15</v>
      </c>
      <c r="B180" s="29" t="s">
        <v>205</v>
      </c>
      <c r="C180" s="72">
        <v>1</v>
      </c>
      <c r="D180" s="72"/>
      <c r="E180" s="71"/>
      <c r="F180" s="73">
        <v>380</v>
      </c>
      <c r="G180" s="71"/>
      <c r="H180" s="71"/>
      <c r="I180" s="48"/>
      <c r="J180" s="71"/>
      <c r="K180" s="44">
        <f t="shared" si="5"/>
        <v>380</v>
      </c>
      <c r="L180" s="54" t="s">
        <v>46</v>
      </c>
    </row>
    <row r="181" s="7" customFormat="1" spans="1:12">
      <c r="A181" s="25" t="s">
        <v>38</v>
      </c>
      <c r="B181" s="78" t="s">
        <v>206</v>
      </c>
      <c r="C181" s="21">
        <v>2</v>
      </c>
      <c r="D181" s="21"/>
      <c r="E181" s="13"/>
      <c r="F181" s="22"/>
      <c r="G181" s="13">
        <v>560</v>
      </c>
      <c r="H181" s="13"/>
      <c r="I181" s="13"/>
      <c r="J181" s="13"/>
      <c r="K181" s="44">
        <f t="shared" si="5"/>
        <v>560</v>
      </c>
      <c r="L181" s="54" t="s">
        <v>69</v>
      </c>
    </row>
    <row r="182" s="7" customFormat="1" spans="1:12">
      <c r="A182" s="25" t="s">
        <v>38</v>
      </c>
      <c r="B182" s="31" t="s">
        <v>207</v>
      </c>
      <c r="C182" s="21">
        <v>2</v>
      </c>
      <c r="D182" s="21"/>
      <c r="E182" s="13"/>
      <c r="F182" s="22"/>
      <c r="G182" s="13">
        <v>560</v>
      </c>
      <c r="H182" s="13"/>
      <c r="I182" s="13"/>
      <c r="J182" s="13"/>
      <c r="K182" s="44">
        <f t="shared" si="5"/>
        <v>560</v>
      </c>
      <c r="L182" s="54" t="s">
        <v>69</v>
      </c>
    </row>
    <row r="183" s="7" customFormat="1" spans="1:12">
      <c r="A183" s="25" t="s">
        <v>38</v>
      </c>
      <c r="B183" s="31" t="s">
        <v>208</v>
      </c>
      <c r="C183" s="21">
        <v>2</v>
      </c>
      <c r="D183" s="21"/>
      <c r="E183" s="13"/>
      <c r="F183" s="22"/>
      <c r="G183" s="13">
        <v>560</v>
      </c>
      <c r="H183" s="13"/>
      <c r="I183" s="13"/>
      <c r="J183" s="13"/>
      <c r="K183" s="44">
        <f t="shared" si="5"/>
        <v>560</v>
      </c>
      <c r="L183" s="54" t="s">
        <v>69</v>
      </c>
    </row>
    <row r="184" s="7" customFormat="1" spans="1:12">
      <c r="A184" s="25" t="s">
        <v>38</v>
      </c>
      <c r="B184" s="31" t="s">
        <v>209</v>
      </c>
      <c r="C184" s="21">
        <v>1</v>
      </c>
      <c r="D184" s="21"/>
      <c r="E184" s="13"/>
      <c r="F184" s="22"/>
      <c r="G184" s="13">
        <v>280</v>
      </c>
      <c r="H184" s="13"/>
      <c r="I184" s="13"/>
      <c r="J184" s="13"/>
      <c r="K184" s="44">
        <f t="shared" si="5"/>
        <v>280</v>
      </c>
      <c r="L184" s="54" t="s">
        <v>69</v>
      </c>
    </row>
    <row r="185" s="7" customFormat="1" spans="1:12">
      <c r="A185" s="25" t="s">
        <v>34</v>
      </c>
      <c r="B185" s="75" t="s">
        <v>210</v>
      </c>
      <c r="C185" s="21">
        <v>1</v>
      </c>
      <c r="D185" s="21"/>
      <c r="E185" s="13"/>
      <c r="F185" s="22"/>
      <c r="G185" s="13">
        <v>280</v>
      </c>
      <c r="H185" s="13"/>
      <c r="I185" s="13"/>
      <c r="J185" s="13"/>
      <c r="K185" s="44">
        <f t="shared" si="5"/>
        <v>280</v>
      </c>
      <c r="L185" s="54" t="s">
        <v>69</v>
      </c>
    </row>
    <row r="186" s="7" customFormat="1" spans="1:12">
      <c r="A186" s="25" t="s">
        <v>34</v>
      </c>
      <c r="B186" s="31" t="s">
        <v>211</v>
      </c>
      <c r="C186" s="21">
        <v>1</v>
      </c>
      <c r="D186" s="21"/>
      <c r="E186" s="13"/>
      <c r="F186" s="22"/>
      <c r="G186" s="13">
        <v>280</v>
      </c>
      <c r="H186" s="13"/>
      <c r="I186" s="13"/>
      <c r="J186" s="13"/>
      <c r="K186" s="44">
        <f t="shared" si="5"/>
        <v>280</v>
      </c>
      <c r="L186" s="54" t="s">
        <v>69</v>
      </c>
    </row>
    <row r="187" s="7" customFormat="1" spans="1:12">
      <c r="A187" s="25" t="s">
        <v>34</v>
      </c>
      <c r="B187" s="31" t="s">
        <v>212</v>
      </c>
      <c r="C187" s="21">
        <v>1</v>
      </c>
      <c r="D187" s="21"/>
      <c r="E187" s="13"/>
      <c r="F187" s="22"/>
      <c r="G187" s="13">
        <v>280</v>
      </c>
      <c r="H187" s="13"/>
      <c r="I187" s="13"/>
      <c r="J187" s="13"/>
      <c r="K187" s="44">
        <f t="shared" si="5"/>
        <v>280</v>
      </c>
      <c r="L187" s="54" t="s">
        <v>69</v>
      </c>
    </row>
    <row r="188" s="7" customFormat="1" spans="1:12">
      <c r="A188" s="71"/>
      <c r="B188" s="62"/>
      <c r="C188" s="72"/>
      <c r="D188" s="72"/>
      <c r="E188" s="71"/>
      <c r="F188" s="73"/>
      <c r="G188" s="71"/>
      <c r="H188" s="71"/>
      <c r="I188" s="48"/>
      <c r="J188" s="71"/>
      <c r="K188" s="44">
        <f t="shared" si="5"/>
        <v>0</v>
      </c>
      <c r="L188" s="54"/>
    </row>
    <row r="189" s="7" customFormat="1" spans="1:12">
      <c r="A189" s="71"/>
      <c r="B189" s="62"/>
      <c r="C189" s="72"/>
      <c r="D189" s="72"/>
      <c r="E189" s="71"/>
      <c r="F189" s="73"/>
      <c r="G189" s="71"/>
      <c r="H189" s="71"/>
      <c r="I189" s="48"/>
      <c r="J189" s="71"/>
      <c r="K189" s="44">
        <f t="shared" si="5"/>
        <v>0</v>
      </c>
      <c r="L189" s="82"/>
    </row>
    <row r="190" s="1" customFormat="1" ht="15.75" customHeight="1" spans="1:12">
      <c r="A190" s="19"/>
      <c r="B190" s="53" t="s">
        <v>6</v>
      </c>
      <c r="C190" s="79">
        <f t="shared" ref="C190:M190" si="6">SUM(C5:C189)</f>
        <v>254</v>
      </c>
      <c r="D190" s="79">
        <f t="shared" si="6"/>
        <v>21489</v>
      </c>
      <c r="E190" s="79">
        <f t="shared" si="6"/>
        <v>8910</v>
      </c>
      <c r="F190" s="79">
        <f t="shared" si="6"/>
        <v>23080</v>
      </c>
      <c r="G190" s="79">
        <f t="shared" si="6"/>
        <v>42640</v>
      </c>
      <c r="H190" s="79">
        <f t="shared" si="6"/>
        <v>40</v>
      </c>
      <c r="I190" s="79">
        <f t="shared" si="6"/>
        <v>0</v>
      </c>
      <c r="J190" s="79">
        <f t="shared" si="6"/>
        <v>0</v>
      </c>
      <c r="K190" s="44">
        <f t="shared" si="5"/>
        <v>96159</v>
      </c>
      <c r="L190" s="54"/>
    </row>
    <row r="215" spans="6:6">
      <c r="F215" s="1">
        <v>741</v>
      </c>
    </row>
    <row r="216" spans="6:6">
      <c r="F216" s="1">
        <v>741</v>
      </c>
    </row>
    <row r="1048422" s="1" customFormat="1" spans="9:11">
      <c r="I1048422" s="8"/>
      <c r="K1048422" s="9"/>
    </row>
    <row r="1048423" s="1" customFormat="1" spans="9:11">
      <c r="I1048423" s="8"/>
      <c r="K1048423" s="9"/>
    </row>
    <row r="1048424" s="1" customFormat="1" spans="9:11">
      <c r="I1048424" s="8"/>
      <c r="K1048424" s="9"/>
    </row>
    <row r="1048425" s="1" customFormat="1" spans="9:11">
      <c r="I1048425" s="8"/>
      <c r="K1048425" s="9"/>
    </row>
    <row r="1048426" s="1" customFormat="1" spans="9:11">
      <c r="I1048426" s="8"/>
      <c r="K1048426" s="9"/>
    </row>
    <row r="1048427" s="1" customFormat="1" spans="9:11">
      <c r="I1048427" s="8"/>
      <c r="K1048427" s="9"/>
    </row>
    <row r="1048428" s="1" customFormat="1" spans="9:11">
      <c r="I1048428" s="8"/>
      <c r="K1048428" s="9"/>
    </row>
    <row r="1048429" s="1" customFormat="1" spans="9:11">
      <c r="I1048429" s="8"/>
      <c r="K1048429" s="9"/>
    </row>
    <row r="1048430" s="1" customFormat="1" spans="9:11">
      <c r="I1048430" s="8"/>
      <c r="K1048430" s="9"/>
    </row>
    <row r="1048431" s="1" customFormat="1" spans="9:11">
      <c r="I1048431" s="8"/>
      <c r="K1048431" s="9"/>
    </row>
    <row r="1048432" s="1" customFormat="1" spans="9:11">
      <c r="I1048432" s="8"/>
      <c r="K1048432" s="9"/>
    </row>
    <row r="1048433" s="1" customFormat="1" spans="9:11">
      <c r="I1048433" s="8"/>
      <c r="K1048433" s="9"/>
    </row>
    <row r="1048434" s="1" customFormat="1" spans="9:11">
      <c r="I1048434" s="8"/>
      <c r="K1048434" s="9"/>
    </row>
    <row r="1048435" s="1" customFormat="1" spans="9:11">
      <c r="I1048435" s="8"/>
      <c r="K1048435" s="9"/>
    </row>
    <row r="1048436" s="1" customFormat="1" spans="9:11">
      <c r="I1048436" s="8"/>
      <c r="K1048436" s="9"/>
    </row>
    <row r="1048437" s="1" customFormat="1" spans="9:11">
      <c r="I1048437" s="8"/>
      <c r="K1048437" s="9"/>
    </row>
    <row r="1048438" s="1" customFormat="1" spans="9:11">
      <c r="I1048438" s="8"/>
      <c r="K1048438" s="9"/>
    </row>
    <row r="1048439" s="1" customFormat="1" spans="9:11">
      <c r="I1048439" s="8"/>
      <c r="K1048439" s="9"/>
    </row>
    <row r="1048440" s="1" customFormat="1" spans="9:11">
      <c r="I1048440" s="8"/>
      <c r="K1048440" s="9"/>
    </row>
    <row r="1048441" s="1" customFormat="1" spans="9:11">
      <c r="I1048441" s="8"/>
      <c r="K1048441" s="9"/>
    </row>
    <row r="1048442" s="1" customFormat="1" spans="9:11">
      <c r="I1048442" s="8"/>
      <c r="K1048442" s="9"/>
    </row>
    <row r="1048443" s="1" customFormat="1" spans="9:11">
      <c r="I1048443" s="8"/>
      <c r="K1048443" s="9"/>
    </row>
    <row r="1048444" s="1" customFormat="1" spans="9:11">
      <c r="I1048444" s="8"/>
      <c r="K1048444" s="9"/>
    </row>
    <row r="1048445" s="1" customFormat="1" spans="9:11">
      <c r="I1048445" s="8"/>
      <c r="K1048445" s="9"/>
    </row>
    <row r="1048446" s="1" customFormat="1" spans="9:11">
      <c r="I1048446" s="8"/>
      <c r="K1048446" s="9"/>
    </row>
    <row r="1048447" s="1" customFormat="1" spans="9:11">
      <c r="I1048447" s="8"/>
      <c r="K1048447" s="9"/>
    </row>
    <row r="1048448" s="1" customFormat="1" spans="9:11">
      <c r="I1048448" s="8"/>
      <c r="K1048448" s="9"/>
    </row>
    <row r="1048449" s="1" customFormat="1" spans="9:11">
      <c r="I1048449" s="8"/>
      <c r="K1048449" s="9"/>
    </row>
    <row r="1048450" s="1" customFormat="1" spans="9:11">
      <c r="I1048450" s="8"/>
      <c r="K1048450" s="9"/>
    </row>
    <row r="1048451" s="1" customFormat="1" spans="9:11">
      <c r="I1048451" s="8"/>
      <c r="K1048451" s="9"/>
    </row>
    <row r="1048452" s="1" customFormat="1" spans="9:11">
      <c r="I1048452" s="8"/>
      <c r="K1048452" s="9"/>
    </row>
    <row r="1048453" s="1" customFormat="1" spans="9:11">
      <c r="I1048453" s="8"/>
      <c r="K1048453" s="9"/>
    </row>
    <row r="1048454" s="1" customFormat="1" spans="9:11">
      <c r="I1048454" s="8"/>
      <c r="K1048454" s="9"/>
    </row>
    <row r="1048455" s="1" customFormat="1" spans="9:11">
      <c r="I1048455" s="8"/>
      <c r="K1048455" s="9"/>
    </row>
    <row r="1048456" s="1" customFormat="1" spans="9:11">
      <c r="I1048456" s="8"/>
      <c r="K1048456" s="9"/>
    </row>
    <row r="1048457" s="1" customFormat="1" spans="9:11">
      <c r="I1048457" s="8"/>
      <c r="K1048457" s="9"/>
    </row>
    <row r="1048458" s="1" customFormat="1" spans="9:11">
      <c r="I1048458" s="8"/>
      <c r="K1048458" s="9"/>
    </row>
    <row r="1048459" s="1" customFormat="1" spans="9:11">
      <c r="I1048459" s="8"/>
      <c r="K1048459" s="9"/>
    </row>
    <row r="1048460" s="1" customFormat="1" spans="9:11">
      <c r="I1048460" s="8"/>
      <c r="K1048460" s="9"/>
    </row>
    <row r="1048461" s="1" customFormat="1" spans="9:11">
      <c r="I1048461" s="8"/>
      <c r="K1048461" s="9"/>
    </row>
    <row r="1048462" s="1" customFormat="1" spans="9:11">
      <c r="I1048462" s="8"/>
      <c r="K1048462" s="9"/>
    </row>
    <row r="1048463" s="1" customFormat="1" spans="9:11">
      <c r="I1048463" s="8"/>
      <c r="K1048463" s="9"/>
    </row>
    <row r="1048464" s="1" customFormat="1" spans="9:11">
      <c r="I1048464" s="8"/>
      <c r="K1048464" s="9"/>
    </row>
    <row r="1048465" s="1" customFormat="1" spans="9:11">
      <c r="I1048465" s="8"/>
      <c r="K1048465" s="9"/>
    </row>
    <row r="1048466" s="1" customFormat="1" spans="9:11">
      <c r="I1048466" s="8"/>
      <c r="K1048466" s="9"/>
    </row>
    <row r="1048467" s="1" customFormat="1" spans="9:11">
      <c r="I1048467" s="8"/>
      <c r="K1048467" s="9"/>
    </row>
    <row r="1048468" s="1" customFormat="1" spans="9:11">
      <c r="I1048468" s="8"/>
      <c r="K1048468" s="9"/>
    </row>
    <row r="1048469" s="1" customFormat="1" spans="9:11">
      <c r="I1048469" s="8"/>
      <c r="K1048469" s="9"/>
    </row>
    <row r="1048470" s="1" customFormat="1" spans="9:11">
      <c r="I1048470" s="8"/>
      <c r="K1048470" s="9"/>
    </row>
    <row r="1048471" s="1" customFormat="1" spans="9:11">
      <c r="I1048471" s="8"/>
      <c r="K1048471" s="9"/>
    </row>
    <row r="1048472" s="1" customFormat="1" spans="9:11">
      <c r="I1048472" s="8"/>
      <c r="K1048472" s="9"/>
    </row>
    <row r="1048473" s="1" customFormat="1" spans="9:11">
      <c r="I1048473" s="8"/>
      <c r="K1048473" s="9"/>
    </row>
    <row r="1048474" s="1" customFormat="1" spans="9:11">
      <c r="I1048474" s="8"/>
      <c r="K1048474" s="9"/>
    </row>
    <row r="1048475" s="1" customFormat="1" spans="9:11">
      <c r="I1048475" s="8"/>
      <c r="K1048475" s="9"/>
    </row>
    <row r="1048476" s="1" customFormat="1" spans="9:11">
      <c r="I1048476" s="8"/>
      <c r="K1048476" s="9"/>
    </row>
    <row r="1048477" s="1" customFormat="1" spans="9:11">
      <c r="I1048477" s="8"/>
      <c r="K1048477" s="9"/>
    </row>
    <row r="1048478" s="1" customFormat="1" spans="9:11">
      <c r="I1048478" s="8"/>
      <c r="K1048478" s="9"/>
    </row>
    <row r="1048479" s="1" customFormat="1" spans="9:11">
      <c r="I1048479" s="8"/>
      <c r="K1048479" s="9"/>
    </row>
    <row r="1048480" s="1" customFormat="1" spans="9:11">
      <c r="I1048480" s="8"/>
      <c r="K1048480" s="9"/>
    </row>
    <row r="1048481" s="1" customFormat="1" spans="9:11">
      <c r="I1048481" s="8"/>
      <c r="K1048481" s="9"/>
    </row>
    <row r="1048482" s="1" customFormat="1" spans="9:11">
      <c r="I1048482" s="8"/>
      <c r="K1048482" s="9"/>
    </row>
    <row r="1048483" s="1" customFormat="1" spans="9:11">
      <c r="I1048483" s="8"/>
      <c r="K1048483" s="9"/>
    </row>
    <row r="1048484" s="1" customFormat="1" spans="9:11">
      <c r="I1048484" s="8"/>
      <c r="K1048484" s="9"/>
    </row>
    <row r="1048485" s="1" customFormat="1" spans="9:11">
      <c r="I1048485" s="8"/>
      <c r="K1048485" s="9"/>
    </row>
    <row r="1048486" s="1" customFormat="1" spans="9:11">
      <c r="I1048486" s="8"/>
      <c r="K1048486" s="9"/>
    </row>
    <row r="1048487" s="1" customFormat="1" spans="9:11">
      <c r="I1048487" s="8"/>
      <c r="K1048487" s="9"/>
    </row>
    <row r="1048488" s="1" customFormat="1" spans="9:11">
      <c r="I1048488" s="8"/>
      <c r="K1048488" s="9"/>
    </row>
    <row r="1048489" s="1" customFormat="1" spans="9:11">
      <c r="I1048489" s="8"/>
      <c r="K1048489" s="9"/>
    </row>
    <row r="1048490" s="1" customFormat="1" spans="9:11">
      <c r="I1048490" s="8"/>
      <c r="K1048490" s="9"/>
    </row>
    <row r="1048491" s="1" customFormat="1" spans="9:11">
      <c r="I1048491" s="8"/>
      <c r="K1048491" s="9"/>
    </row>
    <row r="1048492" s="1" customFormat="1" spans="9:11">
      <c r="I1048492" s="8"/>
      <c r="K1048492" s="9"/>
    </row>
    <row r="1048493" s="1" customFormat="1" spans="9:11">
      <c r="I1048493" s="8"/>
      <c r="K1048493" s="9"/>
    </row>
    <row r="1048494" s="1" customFormat="1" spans="9:11">
      <c r="I1048494" s="8"/>
      <c r="K1048494" s="9"/>
    </row>
    <row r="1048495" s="1" customFormat="1" spans="9:11">
      <c r="I1048495" s="8"/>
      <c r="K1048495" s="9"/>
    </row>
    <row r="1048496" s="1" customFormat="1" spans="9:11">
      <c r="I1048496" s="8"/>
      <c r="K1048496" s="9"/>
    </row>
  </sheetData>
  <mergeCells count="8">
    <mergeCell ref="A1:L1"/>
    <mergeCell ref="C2:K2"/>
    <mergeCell ref="E3:J3"/>
    <mergeCell ref="A3:A4"/>
    <mergeCell ref="B3:B4"/>
    <mergeCell ref="C3:C4"/>
    <mergeCell ref="K3:K4"/>
    <mergeCell ref="L3:L4"/>
  </mergeCells>
  <conditionalFormatting sqref="B75">
    <cfRule type="duplicateValues" dxfId="0" priority="318"/>
  </conditionalFormatting>
  <conditionalFormatting sqref="B109">
    <cfRule type="duplicateValues" dxfId="1" priority="303"/>
  </conditionalFormatting>
  <conditionalFormatting sqref="B143">
    <cfRule type="duplicateValues" dxfId="1" priority="249"/>
    <cfRule type="duplicateValues" dxfId="1" priority="250"/>
    <cfRule type="duplicateValues" dxfId="1" priority="251"/>
  </conditionalFormatting>
  <conditionalFormatting sqref="B178">
    <cfRule type="duplicateValues" dxfId="1" priority="54"/>
    <cfRule type="duplicateValues" dxfId="1" priority="53"/>
    <cfRule type="duplicateValues" dxfId="1" priority="52"/>
    <cfRule type="duplicateValues" dxfId="1" priority="50"/>
  </conditionalFormatting>
  <conditionalFormatting sqref="B179">
    <cfRule type="duplicateValues" dxfId="1" priority="51"/>
  </conditionalFormatting>
  <conditionalFormatting sqref="B185">
    <cfRule type="duplicateValues" dxfId="1" priority="35"/>
    <cfRule type="duplicateValues" dxfId="1" priority="34"/>
    <cfRule type="duplicateValues" dxfId="1" priority="33"/>
    <cfRule type="duplicateValues" dxfId="1" priority="32"/>
    <cfRule type="duplicateValues" dxfId="1" priority="31"/>
    <cfRule type="duplicateValues" dxfId="1" priority="30"/>
    <cfRule type="duplicateValues" dxfId="1" priority="29"/>
    <cfRule type="duplicateValues" dxfId="1" priority="28"/>
    <cfRule type="duplicateValues" dxfId="1" priority="27"/>
    <cfRule type="duplicateValues" dxfId="1" priority="26"/>
  </conditionalFormatting>
  <conditionalFormatting sqref="B186">
    <cfRule type="duplicateValues" dxfId="1" priority="15"/>
  </conditionalFormatting>
  <conditionalFormatting sqref="B187">
    <cfRule type="duplicateValues" dxfId="1" priority="13"/>
    <cfRule type="duplicateValues" dxfId="1" priority="12"/>
    <cfRule type="duplicateValues" dxfId="1" priority="11"/>
    <cfRule type="duplicateValues" dxfId="1" priority="10"/>
  </conditionalFormatting>
  <conditionalFormatting sqref="B1:B172 B188:B1048576 B174:B177 B181">
    <cfRule type="uniqueValues" dxfId="1" priority="227"/>
  </conditionalFormatting>
  <conditionalFormatting sqref="B181 B1:B139 B141:B144 B188:B1048576 B174:B177 B146:B172">
    <cfRule type="duplicateValues" dxfId="1" priority="267"/>
  </conditionalFormatting>
  <conditionalFormatting sqref="B181 B188:B1048576 B146:B172 B174:B177 B122:B136 B110:B120 B1:B108">
    <cfRule type="duplicateValues" dxfId="1" priority="255"/>
    <cfRule type="duplicateValues" dxfId="1" priority="256"/>
  </conditionalFormatting>
  <conditionalFormatting sqref="B181 B188:B1048576 B146:B172 B122:B136 B1:B108 B110:B120 B174:B177">
    <cfRule type="duplicateValues" dxfId="1" priority="268"/>
  </conditionalFormatting>
  <pageMargins left="0.314583333333333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5月份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弓长化十</cp:lastModifiedBy>
  <dcterms:created xsi:type="dcterms:W3CDTF">2020-04-26T09:23:00Z</dcterms:created>
  <cp:lastPrinted>2020-07-30T01:18:00Z</cp:lastPrinted>
  <dcterms:modified xsi:type="dcterms:W3CDTF">2022-01-04T06:46:00Z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B3DC3C51E6AC495D91A7D51C06873551</vt:lpwstr>
  </property>
</Properties>
</file>